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<sst xmlns="http://schemas.openxmlformats.org/spreadsheetml/2006/main" count="634" uniqueCount="280">
  <si>
    <t>附件</t>
  </si>
  <si>
    <r>
      <rPr>
        <sz val="20"/>
        <color rgb="FF000000"/>
        <rFont val="Times New Roman"/>
        <charset val="134"/>
      </rPr>
      <t>2024</t>
    </r>
    <r>
      <rPr>
        <sz val="20"/>
        <color indexed="8"/>
        <rFont val="方正小标宋_GBK"/>
        <charset val="134"/>
      </rPr>
      <t>年度江苏省制造强省建设专项资金服务体系建设拟安排项目</t>
    </r>
    <r>
      <rPr>
        <sz val="20"/>
        <color indexed="8"/>
        <rFont val="Times New Roman"/>
        <charset val="134"/>
      </rPr>
      <t>(</t>
    </r>
    <r>
      <rPr>
        <sz val="20"/>
        <color indexed="8"/>
        <rFont val="方正小标宋_GBK"/>
        <charset val="134"/>
      </rPr>
      <t>第三批</t>
    </r>
    <r>
      <rPr>
        <sz val="20"/>
        <color indexed="8"/>
        <rFont val="Times New Roman"/>
        <charset val="134"/>
      </rPr>
      <t>)</t>
    </r>
  </si>
  <si>
    <r>
      <rPr>
        <sz val="12"/>
        <color indexed="8"/>
        <rFont val="方正黑体_GBK"/>
        <charset val="134"/>
      </rPr>
      <t>序号</t>
    </r>
  </si>
  <si>
    <r>
      <rPr>
        <sz val="12"/>
        <color indexed="8"/>
        <rFont val="方正黑体_GBK"/>
        <charset val="134"/>
      </rPr>
      <t>所属市、县（市）</t>
    </r>
  </si>
  <si>
    <r>
      <rPr>
        <sz val="12"/>
        <color indexed="8"/>
        <rFont val="方正黑体_GBK"/>
        <charset val="134"/>
      </rPr>
      <t>申报主体</t>
    </r>
  </si>
  <si>
    <r>
      <rPr>
        <sz val="12"/>
        <color indexed="8"/>
        <rFont val="方正黑体_GBK"/>
        <charset val="134"/>
      </rPr>
      <t>项目类别</t>
    </r>
  </si>
  <si>
    <r>
      <rPr>
        <sz val="12"/>
        <color indexed="8"/>
        <rFont val="方正黑体_GBK"/>
        <charset val="134"/>
      </rPr>
      <t>项目名称</t>
    </r>
  </si>
  <si>
    <t>一、集群发展促进组织建设项目</t>
  </si>
  <si>
    <r>
      <rPr>
        <sz val="14"/>
        <rFont val="方正仿宋_GBK"/>
        <charset val="134"/>
      </rPr>
      <t>南京市</t>
    </r>
  </si>
  <si>
    <t>南京航空航天大学</t>
  </si>
  <si>
    <r>
      <rPr>
        <sz val="14"/>
        <color indexed="8"/>
        <rFont val="方正仿宋_GBK"/>
        <charset val="134"/>
      </rPr>
      <t>集群发展促进组织建设项目</t>
    </r>
  </si>
  <si>
    <t>航空航天集群促进组织建设</t>
  </si>
  <si>
    <t>无锡市</t>
  </si>
  <si>
    <t>江苏省半导体行业协会、苏州市光电产业商会联合体</t>
  </si>
  <si>
    <t>半导体集群促进组织建设</t>
  </si>
  <si>
    <t>二、中小企业公共服务平台建设项目</t>
  </si>
  <si>
    <t>苏州市</t>
  </si>
  <si>
    <t>苏州工业园区企业发展服务中心</t>
  </si>
  <si>
    <t>中小企业公共服务平台建设</t>
  </si>
  <si>
    <t>镇江市</t>
  </si>
  <si>
    <t>镇江市企业发展服务中心</t>
  </si>
  <si>
    <t>南京市</t>
  </si>
  <si>
    <t>南京市企业服务中心（南京市智能制造促进中心）</t>
  </si>
  <si>
    <t>江阴市</t>
  </si>
  <si>
    <t>江阴市企业服务中心</t>
  </si>
  <si>
    <t>苏州高新区（虎丘区）企业服务中心</t>
  </si>
  <si>
    <t>太仓市</t>
  </si>
  <si>
    <t>太仓市企业服务中心</t>
  </si>
  <si>
    <t>苏州市企业服务中心（苏州市智能制造融合发展中心）</t>
  </si>
  <si>
    <t>盐城市</t>
  </si>
  <si>
    <t>盐城市大丰区企业发展服务中心</t>
  </si>
  <si>
    <t>省属</t>
  </si>
  <si>
    <t>江苏省中小企业发展中心</t>
  </si>
  <si>
    <t>扬州市</t>
  </si>
  <si>
    <t>扬州市中小企业发展服务中心</t>
  </si>
  <si>
    <t>南京大学环境规划设计研究院集团股份公司</t>
  </si>
  <si>
    <t>国检测试控股集团南京国材检测有限公司</t>
  </si>
  <si>
    <t>常州市</t>
  </si>
  <si>
    <t>常州市食品药品纤维质量监督检验中心</t>
  </si>
  <si>
    <t>江苏微谱检测技术有限公司</t>
  </si>
  <si>
    <t>丹阳市</t>
  </si>
  <si>
    <t>江苏精通技术服务有限公司</t>
  </si>
  <si>
    <t>江苏融政科技服务有限公司</t>
  </si>
  <si>
    <t>海澜智云科技有限公司</t>
  </si>
  <si>
    <t>江苏鸿剑网络科技有限公司</t>
  </si>
  <si>
    <t>江苏股权交易中心有限责任公司</t>
  </si>
  <si>
    <t>江苏省机械研究设计院有限责任公司</t>
  </si>
  <si>
    <t>海安市</t>
  </si>
  <si>
    <t>海安南京大学高新技术研究院</t>
  </si>
  <si>
    <t>徐州市</t>
  </si>
  <si>
    <t>徐州中国矿业大学大学科技园有限责任公司</t>
  </si>
  <si>
    <t>大连理工江苏研究院有限公司</t>
  </si>
  <si>
    <t>宿迁市</t>
  </si>
  <si>
    <t>江苏泰斯特专业检测有限公司</t>
  </si>
  <si>
    <t>江苏赫玛信息科技有限公司</t>
  </si>
  <si>
    <t>苏州工业园区人工智能产业协会</t>
  </si>
  <si>
    <t>江苏金达信会计师事务所有限公司</t>
  </si>
  <si>
    <t>浙江大学苏州工业技术研究院</t>
  </si>
  <si>
    <t>华中科技大学无锡研究院</t>
  </si>
  <si>
    <t>海安市综合检验检测中心</t>
  </si>
  <si>
    <t>三、国家先进制造业集群竞赛扶持项目</t>
  </si>
  <si>
    <t>支持对象</t>
  </si>
  <si>
    <t>苏州市工信局</t>
  </si>
  <si>
    <t>国家先进制造业集群竞赛扶持项目</t>
  </si>
  <si>
    <t>苏州高端科技仪器集群</t>
  </si>
  <si>
    <t>南京市工信局</t>
  </si>
  <si>
    <t>苏南特钢材料集群</t>
  </si>
  <si>
    <t>盐城市工信局</t>
  </si>
  <si>
    <t>盐常宿淮光伏集群</t>
  </si>
  <si>
    <t>服务机构名称</t>
  </si>
  <si>
    <t>地市</t>
  </si>
  <si>
    <t>区县</t>
  </si>
  <si>
    <t>江苏易交易信息科技有限公司</t>
  </si>
  <si>
    <t>钟楼区</t>
  </si>
  <si>
    <t>天目湖先进储能技术研究院有限公司</t>
  </si>
  <si>
    <t>溧阳市</t>
  </si>
  <si>
    <t>常州市食品药品纤维质量监督检验中心（常州市粮油质量监督检测站、常州纤维检验所）</t>
  </si>
  <si>
    <t>新北区</t>
  </si>
  <si>
    <t>麦可罗泰克（常州）产品服务有限公司</t>
  </si>
  <si>
    <t>江苏佰腾科技有限公司</t>
  </si>
  <si>
    <t>武进区</t>
  </si>
  <si>
    <t>常州市建筑科学研究院集团股份有限公司</t>
  </si>
  <si>
    <t>常州检验检测标准认证研究院</t>
  </si>
  <si>
    <t>江苏江南烯元石墨烯科技有限公司</t>
  </si>
  <si>
    <t>江苏科标医学技术集团有限公司</t>
  </si>
  <si>
    <t>常州华阳检验检测技术有限公司</t>
  </si>
  <si>
    <t>——</t>
  </si>
  <si>
    <t>中煤科工集团常州研究院有限公司</t>
  </si>
  <si>
    <t>南京市经济技术开发区</t>
  </si>
  <si>
    <t>南京市江北新区</t>
  </si>
  <si>
    <t>建邺区</t>
  </si>
  <si>
    <t>南京江北新区生物医药公共服务平台有限公司</t>
  </si>
  <si>
    <t>南京市产品质量监督检验院（南京市质量发展与先进技术应用研究院）</t>
  </si>
  <si>
    <t>雨花台区</t>
  </si>
  <si>
    <t>南京软件谷创业创新城管理服务有限公司</t>
  </si>
  <si>
    <t>苏州高新区</t>
  </si>
  <si>
    <t>赛迪工业和信息化研究院集团（苏州）有限公司</t>
  </si>
  <si>
    <t>吴中区</t>
  </si>
  <si>
    <t>江苏新视界检验检测认证有限公司</t>
  </si>
  <si>
    <t>吴江区</t>
  </si>
  <si>
    <t>苏州市吴江区智能制造协会</t>
  </si>
  <si>
    <t>苏州苏大卫生与环境技术研究所有限公司</t>
  </si>
  <si>
    <t>相城区</t>
  </si>
  <si>
    <t>苏州市工业园区</t>
  </si>
  <si>
    <t>太湖金谷（苏州）信息技术有限公司</t>
  </si>
  <si>
    <t>苏州国科综合数据中心有限公司</t>
  </si>
  <si>
    <t>苏州市华测检测技术有限公司</t>
  </si>
  <si>
    <t>江苏中纺联检验技术服务有限公司</t>
  </si>
  <si>
    <t>苏州博士创新技术转移有限公司</t>
  </si>
  <si>
    <t>新吴区</t>
  </si>
  <si>
    <t>江苏欣业企业服务有限公司</t>
  </si>
  <si>
    <t>无锡经开区</t>
  </si>
  <si>
    <t>无锡力合科技孵化器有限公司</t>
  </si>
  <si>
    <t>惠山区</t>
  </si>
  <si>
    <t>江阴秋毫检测有限公司</t>
  </si>
  <si>
    <t>无锡市软件行业协会</t>
  </si>
  <si>
    <t>无锡华标软件有限公司</t>
  </si>
  <si>
    <t>宜兴遨游科技有限公司</t>
  </si>
  <si>
    <t>宜兴市</t>
  </si>
  <si>
    <t>五军防务科技（无锡）股份有限公司</t>
  </si>
  <si>
    <t>锡山区</t>
  </si>
  <si>
    <t>无锡市惠山区数字信息产业园培训中心</t>
  </si>
  <si>
    <t>江苏中宜金大分析检测有限公司</t>
  </si>
  <si>
    <t>无锡中皓创业孵化管理有限公司</t>
  </si>
  <si>
    <t>无锡网科信息技术有限公司</t>
  </si>
  <si>
    <t>江苏蓝创智能科技股份有限公司</t>
  </si>
  <si>
    <t>企采牛（无锡）网络科技有限公司</t>
  </si>
  <si>
    <t>海安市综合检验检测中心（海安市产品质量监督检验所、海安市计量检定测试所、海安市农产品质量检测中心、海安市药品检验所）</t>
  </si>
  <si>
    <t>南通市</t>
  </si>
  <si>
    <t>如东升泰科技融资担保有限公司</t>
  </si>
  <si>
    <t>如东县</t>
  </si>
  <si>
    <t>泰州市华信网络科技有限公司</t>
  </si>
  <si>
    <t>泰州市</t>
  </si>
  <si>
    <t>泰兴市</t>
  </si>
  <si>
    <t>江苏大学靖江泵阀研究院</t>
  </si>
  <si>
    <t>靖江市</t>
  </si>
  <si>
    <t>泰州市产品质量监督检验院</t>
  </si>
  <si>
    <t>医药高新区（高港区）</t>
  </si>
  <si>
    <t>国家不锈钢制品质量监督检验中心（兴化）</t>
  </si>
  <si>
    <t>兴化市</t>
  </si>
  <si>
    <t>泰州赛宝工业技术研究院有限公司</t>
  </si>
  <si>
    <t>姜堰区</t>
  </si>
  <si>
    <t>江苏优特力科技有限公司</t>
  </si>
  <si>
    <t>泰州市中小企业协会</t>
  </si>
  <si>
    <t>海陵区</t>
  </si>
  <si>
    <t>宝应县产品质量综合检验检测中心(宝应县计量测试检定所)</t>
  </si>
  <si>
    <t xml:space="preserve">扬州市 </t>
  </si>
  <si>
    <t>宝应县</t>
  </si>
  <si>
    <t>扬州迅博信息科技有限公司</t>
  </si>
  <si>
    <t>扬州市经济技术开发区</t>
  </si>
  <si>
    <t>江苏亚威智能系统有限公司</t>
  </si>
  <si>
    <t>江都区</t>
  </si>
  <si>
    <t>扬州精诚财务有限公司</t>
  </si>
  <si>
    <t>扬州文苑知识产权代理有限公司</t>
  </si>
  <si>
    <t>邗江区</t>
  </si>
  <si>
    <t>扬州蓝德管理咨询有限公司</t>
  </si>
  <si>
    <t>扬州锦扬财务咨询有限公司</t>
  </si>
  <si>
    <t>中农康正技术服务有限公司</t>
  </si>
  <si>
    <t>高邮市</t>
  </si>
  <si>
    <t>扬州顺金小微企业管理服务有限公司</t>
  </si>
  <si>
    <t>江苏中兴蓝光科技咨询有限公司</t>
  </si>
  <si>
    <t>扬州润城企业管理咨询有限公司</t>
  </si>
  <si>
    <t>江苏瑞云工业互联网有限公司</t>
  </si>
  <si>
    <t>广陵区</t>
  </si>
  <si>
    <t>扬州博士创新技术转移有限公司</t>
  </si>
  <si>
    <t>扬州天龙职业培训学校</t>
  </si>
  <si>
    <t>扬州易虎商务管理顾问有限公司</t>
  </si>
  <si>
    <t>高邮市通邮电子商务产业园发展有限公司</t>
  </si>
  <si>
    <t>扬州市青年创业就业服务中心有限公司</t>
  </si>
  <si>
    <t>江苏瀚思智造科技发展有限公司</t>
  </si>
  <si>
    <t>江苏双拾壹教育科技有限公司</t>
  </si>
  <si>
    <t>江苏华仲科技集团有限公司</t>
  </si>
  <si>
    <t>淮安市</t>
  </si>
  <si>
    <t>江苏典业律师事务所</t>
  </si>
  <si>
    <t>江苏智盈人才科技有限公司</t>
  </si>
  <si>
    <t>苏州宿迁工业园区</t>
  </si>
  <si>
    <t>科能智能制造技术（宿迁）有限公司</t>
  </si>
  <si>
    <t>盐城市质量技术监督综合检验检测中心</t>
  </si>
  <si>
    <t>盐都区</t>
  </si>
  <si>
    <t>中路管理咨询（江苏）有限公司</t>
  </si>
  <si>
    <t>亭湖区</t>
  </si>
  <si>
    <t>江苏仁禾中衡会计师事务所（普通合伙）</t>
  </si>
  <si>
    <t>南京大学射阳高新技术研究院</t>
  </si>
  <si>
    <t>射阳县</t>
  </si>
  <si>
    <t>上电智联科技（江苏）有限公司</t>
  </si>
  <si>
    <t>盐城市经济技术开发区</t>
  </si>
  <si>
    <t>盐城睿思创业投资有限公司</t>
  </si>
  <si>
    <t>南京大学盐城环保技术与工程研究院</t>
  </si>
  <si>
    <t>盐城市纺织染整产业园实业开发有限公司</t>
  </si>
  <si>
    <t>南大盐城环境检测科技有限公司</t>
  </si>
  <si>
    <t>盐城易动科技服务有限公司</t>
  </si>
  <si>
    <t>盐城市城南新区</t>
  </si>
  <si>
    <t>盐城畅行科创服务有限公司</t>
  </si>
  <si>
    <t>响水县</t>
  </si>
  <si>
    <t>盐城数融智升科技有限公司</t>
  </si>
  <si>
    <t>盐城佳奕企业咨询有限公司</t>
  </si>
  <si>
    <t>徐州云龙电商科技产业园管理有限公司</t>
  </si>
  <si>
    <t>云龙区</t>
  </si>
  <si>
    <t>江苏永嘉工业科技发展有限公司</t>
  </si>
  <si>
    <t>淮海国际港务区</t>
  </si>
  <si>
    <t>江苏凯谦信息科技有限公司</t>
  </si>
  <si>
    <t>泉山区</t>
  </si>
  <si>
    <t>徐州杰发信息科技有限公司</t>
  </si>
  <si>
    <t>徐州鼓楼区</t>
  </si>
  <si>
    <t>徐州工业职业技术学院大学科技园有限公司</t>
  </si>
  <si>
    <t>徐州工程机械技师学院</t>
  </si>
  <si>
    <t>徐州市高新技术产业开发区</t>
  </si>
  <si>
    <t>邳州市市场监督综合检验检测中心</t>
  </si>
  <si>
    <t>邳州市</t>
  </si>
  <si>
    <t>中商碳素研究院</t>
  </si>
  <si>
    <t>江苏通标环保科技发展有限公司</t>
  </si>
  <si>
    <t>江苏汇智知识产权服务有限公司</t>
  </si>
  <si>
    <t>镇江市高新技术开发区</t>
  </si>
  <si>
    <t>江苏现代造船技术有限公司</t>
  </si>
  <si>
    <t>京口区</t>
  </si>
  <si>
    <t>丹徒区</t>
  </si>
  <si>
    <t>江苏创达会计有限责任公司</t>
  </si>
  <si>
    <t>润州区</t>
  </si>
  <si>
    <t>江苏科技大学海洋装备研究院</t>
  </si>
  <si>
    <t>镇江市产品质量监督检验中心</t>
  </si>
  <si>
    <t>镇江市新区</t>
  </si>
  <si>
    <t>江苏易蝶软件科技有限公司</t>
  </si>
  <si>
    <t>镇江市计量检定测试中心</t>
  </si>
  <si>
    <t>南京师范大学镇江创新发展研究院</t>
  </si>
  <si>
    <t>序号</t>
  </si>
  <si>
    <t>地级市</t>
  </si>
  <si>
    <t>县（区）</t>
  </si>
  <si>
    <t>常州市武进区企业发展促进中心（常州市武进区企业发展服务中心）</t>
  </si>
  <si>
    <t>鼓楼区</t>
  </si>
  <si>
    <t>南京联合产权（科技）交易所有限责任公司</t>
  </si>
  <si>
    <t>姑苏区</t>
  </si>
  <si>
    <t>宜兴市中小企业管理服务中心</t>
  </si>
  <si>
    <t>无锡市中小企业发展服务中心</t>
  </si>
  <si>
    <t>南通市民营企业服务中心</t>
  </si>
  <si>
    <t>崇川区</t>
  </si>
  <si>
    <t>泰州市海陵区中小企业服务中心</t>
  </si>
  <si>
    <t>泰州市中小企业发展中心（泰州市民营经济投诉中心、泰州市招商中心）</t>
  </si>
  <si>
    <t>兴化市中小企业服务中心</t>
  </si>
  <si>
    <t>泰兴市企业服务中心</t>
  </si>
  <si>
    <t>泰州市计量测试院</t>
  </si>
  <si>
    <t>仪征市中小企业服务中心</t>
  </si>
  <si>
    <t>仪征市</t>
  </si>
  <si>
    <t>扬州亿芯微电子有限公司</t>
  </si>
  <si>
    <t>扬州北大科技园科技发展有限公司</t>
  </si>
  <si>
    <t>蜀冈瘦西湖风景名胜区</t>
  </si>
  <si>
    <t>扬州市软件行业协会</t>
  </si>
  <si>
    <t>金湖县劳动就业管理中心</t>
  </si>
  <si>
    <t>淮安市洪泽区中小企业发展服务中心</t>
  </si>
  <si>
    <t>泗洪县中小企业服务发展中心</t>
  </si>
  <si>
    <t>泗洪县</t>
  </si>
  <si>
    <t>宿迁市中小企业综合服务中心</t>
  </si>
  <si>
    <t>宿城区</t>
  </si>
  <si>
    <t>建湖县产业发展中心（建湖县数字经济发展中心、建湖县为企服务中心)</t>
  </si>
  <si>
    <t>建湖县</t>
  </si>
  <si>
    <t>响水县中小企业发展服务中心</t>
  </si>
  <si>
    <t>盐城市中小企业服务中心</t>
  </si>
  <si>
    <t>盐城经济技术开发区企业服务中心</t>
  </si>
  <si>
    <t>射阳县企业服务中心</t>
  </si>
  <si>
    <t>大丰区</t>
  </si>
  <si>
    <t>滨海县企业服务中心</t>
  </si>
  <si>
    <t>东台市企业服务中心</t>
  </si>
  <si>
    <t>连云港市中小企业发展中心</t>
  </si>
  <si>
    <t>连云港市</t>
  </si>
  <si>
    <t>海州区</t>
  </si>
  <si>
    <t>东海县中小企业服务中心</t>
  </si>
  <si>
    <t>东海县</t>
  </si>
  <si>
    <t>灌云县中小企业服务中心</t>
  </si>
  <si>
    <t>灌云县</t>
  </si>
  <si>
    <t>江苏五星信用评估有限公司</t>
  </si>
  <si>
    <t>连云港市投资有限公司</t>
  </si>
  <si>
    <t>灌南县中小企业发展服务中心</t>
  </si>
  <si>
    <t>新沂市中小企业服务中心</t>
  </si>
  <si>
    <t>新沂市</t>
  </si>
  <si>
    <t>徐州市企业服务中心</t>
  </si>
  <si>
    <t>徐州市泉山区企业发展服务中心</t>
  </si>
  <si>
    <t>徐州市鼓楼区企业服务中心</t>
  </si>
  <si>
    <t>邳州市企业服务中心</t>
  </si>
  <si>
    <t>徐州市铜山区企业服务中心</t>
  </si>
  <si>
    <t>沛县综合性企业服务中心</t>
  </si>
  <si>
    <t>徐州市云龙区企业发展服务中心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</si>
</sst>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等线"/>
      <charset val="134"/>
      <scheme val="minor"/>
    </font>
    <font>
      <sz val="12"/>
      <color theme="1"/>
      <name val="方正楷体_GBK"/>
      <charset val="134"/>
    </font>
    <font>
      <sz val="16"/>
      <color rgb="FF000000"/>
      <name val="方正黑体_GBK"/>
      <charset val="134"/>
    </font>
    <font>
      <sz val="16"/>
      <color indexed="8"/>
      <name val="方正黑体_GBK"/>
      <charset val="134"/>
    </font>
    <font>
      <sz val="11"/>
      <color indexed="8"/>
      <name val="Times New Roman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4"/>
      <color indexed="8"/>
      <name val="方正黑体_GBK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color indexed="8"/>
      <name val="Times New Roman"/>
      <charset val="134"/>
    </font>
    <font>
      <sz val="14"/>
      <color rgb="FF000000"/>
      <name val="方正黑体_GBK"/>
      <charset val="134"/>
    </font>
    <font>
      <sz val="14"/>
      <color indexed="8"/>
      <name val="方正仿宋_GBK"/>
      <charset val="134"/>
    </font>
    <font>
      <sz val="14"/>
      <color theme="1"/>
      <name val="方正黑体_GBK"/>
      <charset val="134"/>
    </font>
    <font>
      <sz val="12"/>
      <color indexed="8"/>
      <name val="方正黑体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20"/>
      <color indexed="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1" fillId="22" borderId="12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35" fillId="30" borderId="12" applyNumberFormat="false" applyAlignment="false" applyProtection="false">
      <alignment vertical="center"/>
    </xf>
    <xf numFmtId="0" fontId="36" fillId="22" borderId="14" applyNumberFormat="false" applyAlignment="false" applyProtection="false">
      <alignment vertical="center"/>
    </xf>
    <xf numFmtId="0" fontId="28" fillId="18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 applyAlignment="true">
      <alignment horizontal="left" vertical="center" wrapText="true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left" vertical="center" wrapText="true"/>
    </xf>
    <xf numFmtId="0" fontId="10" fillId="0" borderId="5" xfId="0" applyFont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 applyProtection="true">
      <alignment horizontal="left" vertical="center" wrapText="true"/>
    </xf>
    <xf numFmtId="0" fontId="13" fillId="0" borderId="1" xfId="0" applyFont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left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left" vertical="center" wrapText="true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0" fontId="16" fillId="0" borderId="4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0" fontId="17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0" fillId="0" borderId="6" xfId="0" applyFont="true" applyBorder="true" applyAlignment="true">
      <alignment horizontal="left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0" fillId="0" borderId="6" xfId="0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61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62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63" name="Host Control  30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64" name="Host Control  40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65" name="Host Control  43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66" name="Host Control  44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67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68" name="Host Control  44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69" name="Host Control  24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0" name="Host Control  24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1" name="Host Control  24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2" name="Host Control  24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3" name="Host Control  24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4" name="Host Control  29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5" name="Host Control  297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6" name="Host Control  29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7" name="Host Control  30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8" name="Host Control  30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79" name="Host Control  30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0" name="Host Control  30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1" name="Host Control  34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2" name="Host Control  34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3" name="Host Control  348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4" name="Host Control  34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5" name="Host Control  35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6" name="Host Control  35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7" name="Host Control  35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8" name="Host Control  35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89" name="Host Control  35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90" name="Host Control  35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91" name="Host Control  35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92" name="Host Control  35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93" name="Host Control  36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94" name="Host Control  36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95" name="Host Control  367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596" name="Host Control  37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30</xdr:row>
      <xdr:rowOff>447040</xdr:rowOff>
    </xdr:to>
    <xdr:sp>
      <xdr:nvSpPr>
        <xdr:cNvPr id="22597" name="Host Control  211"/>
        <xdr:cNvSpPr/>
      </xdr:nvSpPr>
      <xdr:spPr>
        <a:xfrm>
          <a:off x="1922780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598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599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0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1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2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3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4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5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6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7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8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09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0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1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2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3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4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5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6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7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8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19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0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1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2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3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4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5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6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7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8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29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30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31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32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33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34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35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36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37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38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39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0" name="Host Control  30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1" name="Host Control  40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2" name="Host Control  43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3" name="Host Control  44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4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5" name="Host Control  44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6" name="Host Control  24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7" name="Host Control  24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8" name="Host Control  24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49" name="Host Control  24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0" name="Host Control  24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1" name="Host Control  29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2" name="Host Control  297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3" name="Host Control  29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4" name="Host Control  30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5" name="Host Control  30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6" name="Host Control  30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7" name="Host Control  30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8" name="Host Control  34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59" name="Host Control  34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0" name="Host Control  348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1" name="Host Control  34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2" name="Host Control  35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3" name="Host Control  35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4" name="Host Control  35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5" name="Host Control  35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6" name="Host Control  35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7" name="Host Control  35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8" name="Host Control  35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69" name="Host Control  35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70" name="Host Control  36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71" name="Host Control  36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72" name="Host Control  367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673" name="Host Control  37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74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75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76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77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78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79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0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1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2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3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4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5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6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7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8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89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0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1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2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3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4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5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6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7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8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699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0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1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2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3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4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5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6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7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8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09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10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11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30</xdr:row>
      <xdr:rowOff>447040</xdr:rowOff>
    </xdr:to>
    <xdr:sp>
      <xdr:nvSpPr>
        <xdr:cNvPr id="22712" name="Host Control  211"/>
        <xdr:cNvSpPr/>
      </xdr:nvSpPr>
      <xdr:spPr>
        <a:xfrm>
          <a:off x="1922780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13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14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15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16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17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18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19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0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1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2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3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4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5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6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7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8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29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0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1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2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3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4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5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6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7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8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39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0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1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2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3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4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5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6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7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8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49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50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30</xdr:row>
      <xdr:rowOff>447040</xdr:rowOff>
    </xdr:to>
    <xdr:sp>
      <xdr:nvSpPr>
        <xdr:cNvPr id="22751" name="Host Control  211"/>
        <xdr:cNvSpPr/>
      </xdr:nvSpPr>
      <xdr:spPr>
        <a:xfrm>
          <a:off x="1922780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52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53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54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55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56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57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58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59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0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1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2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3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4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5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6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7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8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69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0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1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2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3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4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5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6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7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8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79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0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1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2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3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4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5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6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7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8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89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30</xdr:row>
      <xdr:rowOff>447040</xdr:rowOff>
    </xdr:to>
    <xdr:sp>
      <xdr:nvSpPr>
        <xdr:cNvPr id="22790" name="Host Control  211"/>
        <xdr:cNvSpPr/>
      </xdr:nvSpPr>
      <xdr:spPr>
        <a:xfrm>
          <a:off x="1922780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91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92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93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94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95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96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97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98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799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0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1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2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3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4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5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6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7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8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09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0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1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2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3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4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5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6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7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8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19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20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21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22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23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24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25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26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27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28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29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0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1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2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3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4" name="Host Control  302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5" name="Host Control  405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6" name="Host Control  43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7" name="Host Control  44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8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39" name="Host Control  44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0" name="Host Control  242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1" name="Host Control  243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2" name="Host Control  24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3" name="Host Control  245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4" name="Host Control  246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5" name="Host Control  296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6" name="Host Control  297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7" name="Host Control  299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8" name="Host Control  30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49" name="Host Control  30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0" name="Host Control  303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1" name="Host Control  30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2" name="Host Control  34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3" name="Host Control  345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4" name="Host Control  348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5" name="Host Control  349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6" name="Host Control  35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7" name="Host Control  35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8" name="Host Control  352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59" name="Host Control  353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60" name="Host Control  35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61" name="Host Control  355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62" name="Host Control  356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63" name="Host Control  359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64" name="Host Control  363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65" name="Host Control  36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66" name="Host Control  367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2867" name="Host Control  376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30</xdr:row>
      <xdr:rowOff>447040</xdr:rowOff>
    </xdr:to>
    <xdr:sp>
      <xdr:nvSpPr>
        <xdr:cNvPr id="22868" name="Host Control  211"/>
        <xdr:cNvSpPr/>
      </xdr:nvSpPr>
      <xdr:spPr>
        <a:xfrm>
          <a:off x="1922780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69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0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1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2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3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4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5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6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7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8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79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0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1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2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3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4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5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6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7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8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89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0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1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2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3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4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5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6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7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8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899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00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01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02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03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04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05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06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57150</xdr:rowOff>
    </xdr:from>
    <xdr:to>
      <xdr:col>9</xdr:col>
      <xdr:colOff>438150</xdr:colOff>
      <xdr:row>15</xdr:row>
      <xdr:rowOff>219075</xdr:rowOff>
    </xdr:to>
    <xdr:sp>
      <xdr:nvSpPr>
        <xdr:cNvPr id="22907" name="Host Control  388"/>
        <xdr:cNvSpPr/>
      </xdr:nvSpPr>
      <xdr:spPr>
        <a:xfrm rot="4327326">
          <a:off x="4460875" y="3565525"/>
          <a:ext cx="745490" cy="9667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6</xdr:row>
      <xdr:rowOff>0</xdr:rowOff>
    </xdr:from>
    <xdr:to>
      <xdr:col>4</xdr:col>
      <xdr:colOff>847090</xdr:colOff>
      <xdr:row>20</xdr:row>
      <xdr:rowOff>296545</xdr:rowOff>
    </xdr:to>
    <xdr:sp>
      <xdr:nvSpPr>
        <xdr:cNvPr id="22908" name="Host Control  211"/>
        <xdr:cNvSpPr/>
      </xdr:nvSpPr>
      <xdr:spPr>
        <a:xfrm>
          <a:off x="6400800" y="3301365"/>
          <a:ext cx="618490" cy="846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09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0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1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2" name="Host Control  30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3" name="Host Control  40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4" name="Host Control  43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5" name="Host Control  44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6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7" name="Host Control  44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8" name="Host Control  24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19" name="Host Control  24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0" name="Host Control  24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1" name="Host Control  24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2" name="Host Control  24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3" name="Host Control  29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4" name="Host Control  297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5" name="Host Control  29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6" name="Host Control  30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7" name="Host Control  30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8" name="Host Control  30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29" name="Host Control  30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0" name="Host Control  34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1" name="Host Control  34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2" name="Host Control  348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3" name="Host Control  34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4" name="Host Control  35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5" name="Host Control  35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6" name="Host Control  35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7" name="Host Control  35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8" name="Host Control  35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39" name="Host Control  35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40" name="Host Control  35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41" name="Host Control  35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42" name="Host Control  36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43" name="Host Control  36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44" name="Host Control  367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45" name="Host Control  37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30</xdr:row>
      <xdr:rowOff>447040</xdr:rowOff>
    </xdr:to>
    <xdr:sp>
      <xdr:nvSpPr>
        <xdr:cNvPr id="22946" name="Host Control  211"/>
        <xdr:cNvSpPr/>
      </xdr:nvSpPr>
      <xdr:spPr>
        <a:xfrm>
          <a:off x="1922780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47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48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49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0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1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2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3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4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5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6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7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8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59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0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1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2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3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4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5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6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7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8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69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0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1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2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3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4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5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6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7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8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79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80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81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82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83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2984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85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86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87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88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89" name="Host Control  30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0" name="Host Control  40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1" name="Host Control  43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2" name="Host Control  44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3" name="Host Control  21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4" name="Host Control  44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5" name="Host Control  24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6" name="Host Control  24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7" name="Host Control  24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8" name="Host Control  24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2999" name="Host Control  24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0" name="Host Control  29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1" name="Host Control  297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2" name="Host Control  29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3" name="Host Control  30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4" name="Host Control  30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5" name="Host Control  30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6" name="Host Control  30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7" name="Host Control  34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8" name="Host Control  34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09" name="Host Control  348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0" name="Host Control  34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1" name="Host Control  350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2" name="Host Control  351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3" name="Host Control  352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4" name="Host Control  35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5" name="Host Control  35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6" name="Host Control  355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7" name="Host Control  35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8" name="Host Control  359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19" name="Host Control  363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20" name="Host Control  364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21" name="Host Control  367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32</xdr:row>
      <xdr:rowOff>47625</xdr:rowOff>
    </xdr:to>
    <xdr:sp>
      <xdr:nvSpPr>
        <xdr:cNvPr id="23022" name="Host Control  376"/>
        <xdr:cNvSpPr/>
      </xdr:nvSpPr>
      <xdr:spPr>
        <a:xfrm>
          <a:off x="1590675" y="1550670"/>
          <a:ext cx="620395" cy="1697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23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24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25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26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27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28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29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0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1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2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3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4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5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6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7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8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39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0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1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2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3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4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5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6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7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8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49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0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1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2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3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4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5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6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7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8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59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60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30</xdr:row>
      <xdr:rowOff>447040</xdr:rowOff>
    </xdr:to>
    <xdr:sp>
      <xdr:nvSpPr>
        <xdr:cNvPr id="23061" name="Host Control  211"/>
        <xdr:cNvSpPr/>
      </xdr:nvSpPr>
      <xdr:spPr>
        <a:xfrm>
          <a:off x="1922780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62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63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64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65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66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67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68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69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0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1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2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3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4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5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6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7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8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79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0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1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2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3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4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5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6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7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8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89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0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1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2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3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4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5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6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7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8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099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3</xdr:row>
      <xdr:rowOff>0</xdr:rowOff>
    </xdr:from>
    <xdr:to>
      <xdr:col>2</xdr:col>
      <xdr:colOff>952500</xdr:colOff>
      <xdr:row>30</xdr:row>
      <xdr:rowOff>447040</xdr:rowOff>
    </xdr:to>
    <xdr:sp>
      <xdr:nvSpPr>
        <xdr:cNvPr id="23100" name="Host Control  211"/>
        <xdr:cNvSpPr/>
      </xdr:nvSpPr>
      <xdr:spPr>
        <a:xfrm>
          <a:off x="1922780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01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02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03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04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05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06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07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08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09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0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1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2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3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4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5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6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7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8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19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0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1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2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3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4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5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6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7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8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29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0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1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2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3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4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5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6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7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8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39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0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1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2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3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4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5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6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7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8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49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0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1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2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3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4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5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6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7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8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59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0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1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2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3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4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5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6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7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8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69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70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71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72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73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74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75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176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77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78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79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0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1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2" name="Host Control  302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3" name="Host Control  405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4" name="Host Control  43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5" name="Host Control  44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6" name="Host Control  21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7" name="Host Control  44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8" name="Host Control  242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89" name="Host Control  243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0" name="Host Control  24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1" name="Host Control  245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2" name="Host Control  246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3" name="Host Control  296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4" name="Host Control  297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5" name="Host Control  299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6" name="Host Control  30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7" name="Host Control  30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8" name="Host Control  303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199" name="Host Control  30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0" name="Host Control  34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1" name="Host Control  345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2" name="Host Control  348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3" name="Host Control  349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4" name="Host Control  350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5" name="Host Control  351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6" name="Host Control  352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7" name="Host Control  353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8" name="Host Control  35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09" name="Host Control  355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10" name="Host Control  356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11" name="Host Control  359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12" name="Host Control  363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13" name="Host Control  364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14" name="Host Control  367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33</xdr:row>
      <xdr:rowOff>248285</xdr:rowOff>
    </xdr:to>
    <xdr:sp>
      <xdr:nvSpPr>
        <xdr:cNvPr id="23215" name="Host Control  376"/>
        <xdr:cNvSpPr/>
      </xdr:nvSpPr>
      <xdr:spPr>
        <a:xfrm>
          <a:off x="1590675" y="1550670"/>
          <a:ext cx="620395" cy="1775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16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17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18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19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0" name="Host Control  30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1" name="Host Control  40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2" name="Host Control  43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3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4" name="Host Control  21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5" name="Host Control  44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6" name="Host Control  24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7" name="Host Control  24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8" name="Host Control  2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29" name="Host Control  2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0" name="Host Control  24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1" name="Host Control  29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2" name="Host Control  29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3" name="Host Control  29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4" name="Host Control  30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5" name="Host Control  30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6" name="Host Control  30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7" name="Host Control  30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8" name="Host Control  34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39" name="Host Control  34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0" name="Host Control  348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1" name="Host Control  34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2" name="Host Control  350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3" name="Host Control  351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4" name="Host Control  352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5" name="Host Control  35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6" name="Host Control  35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7" name="Host Control  355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8" name="Host Control  35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49" name="Host Control  359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50" name="Host Control  363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51" name="Host Control  364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52" name="Host Control  367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620395</xdr:colOff>
      <xdr:row>30</xdr:row>
      <xdr:rowOff>447040</xdr:rowOff>
    </xdr:to>
    <xdr:sp>
      <xdr:nvSpPr>
        <xdr:cNvPr id="23253" name="Host Control  376"/>
        <xdr:cNvSpPr/>
      </xdr:nvSpPr>
      <xdr:spPr>
        <a:xfrm>
          <a:off x="1590675" y="1550670"/>
          <a:ext cx="620395" cy="1620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389890</xdr:colOff>
      <xdr:row>3</xdr:row>
      <xdr:rowOff>8890</xdr:rowOff>
    </xdr:from>
    <xdr:to>
      <xdr:col>4</xdr:col>
      <xdr:colOff>1191260</xdr:colOff>
      <xdr:row>33</xdr:row>
      <xdr:rowOff>275590</xdr:rowOff>
    </xdr:to>
    <xdr:sp>
      <xdr:nvSpPr>
        <xdr:cNvPr id="23254" name="Host Control  388"/>
        <xdr:cNvSpPr/>
      </xdr:nvSpPr>
      <xdr:spPr>
        <a:xfrm>
          <a:off x="6562090" y="1559560"/>
          <a:ext cx="801370" cy="17773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36</xdr:row>
      <xdr:rowOff>209550</xdr:rowOff>
    </xdr:to>
    <xdr:sp>
      <xdr:nvSpPr>
        <xdr:cNvPr id="23255" name="Host Control  211"/>
        <xdr:cNvSpPr/>
      </xdr:nvSpPr>
      <xdr:spPr>
        <a:xfrm>
          <a:off x="1922780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56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57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58" name="Host Control  30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59" name="Host Control  40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0" name="Host Control  43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1" name="Host Control  44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2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3" name="Host Control  44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4" name="Host Control  24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5" name="Host Control  24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6" name="Host Control  24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7" name="Host Control  24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8" name="Host Control  24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69" name="Host Control  29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0" name="Host Control  297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1" name="Host Control  29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2" name="Host Control  30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3" name="Host Control  30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4" name="Host Control  30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5" name="Host Control  30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6" name="Host Control  34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7" name="Host Control  34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8" name="Host Control  348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79" name="Host Control  34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0" name="Host Control  35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1" name="Host Control  35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2" name="Host Control  35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3" name="Host Control  35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4" name="Host Control  35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5" name="Host Control  35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6" name="Host Control  35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7" name="Host Control  35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8" name="Host Control  36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89" name="Host Control  36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90" name="Host Control  367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291" name="Host Control  37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35</xdr:row>
      <xdr:rowOff>29845</xdr:rowOff>
    </xdr:to>
    <xdr:sp>
      <xdr:nvSpPr>
        <xdr:cNvPr id="23292" name="Host Control  211"/>
        <xdr:cNvSpPr/>
      </xdr:nvSpPr>
      <xdr:spPr>
        <a:xfrm>
          <a:off x="1922780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293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294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295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296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297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298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299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0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1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2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3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4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5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6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7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8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09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0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1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2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3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4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5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6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7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8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19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0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1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2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3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4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5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6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7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8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29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30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31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32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33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34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35" name="Host Control  30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36" name="Host Control  40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37" name="Host Control  43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38" name="Host Control  44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39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0" name="Host Control  44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1" name="Host Control  24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2" name="Host Control  24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3" name="Host Control  24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4" name="Host Control  24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5" name="Host Control  24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6" name="Host Control  29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7" name="Host Control  297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8" name="Host Control  29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49" name="Host Control  30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0" name="Host Control  30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1" name="Host Control  30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2" name="Host Control  30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3" name="Host Control  34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4" name="Host Control  34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5" name="Host Control  348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6" name="Host Control  34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7" name="Host Control  35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8" name="Host Control  35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59" name="Host Control  35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60" name="Host Control  35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61" name="Host Control  35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62" name="Host Control  35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63" name="Host Control  35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64" name="Host Control  35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65" name="Host Control  36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66" name="Host Control  36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67" name="Host Control  367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368" name="Host Control  37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69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0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1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2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3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4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5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6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7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8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79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0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1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2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3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4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5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6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7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8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89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0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1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2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3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4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5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6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7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8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399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00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01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02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03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04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05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06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35</xdr:row>
      <xdr:rowOff>29845</xdr:rowOff>
    </xdr:to>
    <xdr:sp>
      <xdr:nvSpPr>
        <xdr:cNvPr id="23407" name="Host Control  211"/>
        <xdr:cNvSpPr/>
      </xdr:nvSpPr>
      <xdr:spPr>
        <a:xfrm>
          <a:off x="1922780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08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09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0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1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2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3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4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5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6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7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8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19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0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1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2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3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4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5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6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7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8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29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0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1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2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3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4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5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6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7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8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39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40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41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42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43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44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45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35</xdr:row>
      <xdr:rowOff>29845</xdr:rowOff>
    </xdr:to>
    <xdr:sp>
      <xdr:nvSpPr>
        <xdr:cNvPr id="23446" name="Host Control  211"/>
        <xdr:cNvSpPr/>
      </xdr:nvSpPr>
      <xdr:spPr>
        <a:xfrm>
          <a:off x="1922780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47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48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49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0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1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2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3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4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5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6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7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8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59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0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1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2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3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4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5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6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7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8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69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0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1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2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3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4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5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6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7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8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79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80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81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82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83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84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35</xdr:row>
      <xdr:rowOff>29845</xdr:rowOff>
    </xdr:to>
    <xdr:sp>
      <xdr:nvSpPr>
        <xdr:cNvPr id="23485" name="Host Control  211"/>
        <xdr:cNvSpPr/>
      </xdr:nvSpPr>
      <xdr:spPr>
        <a:xfrm>
          <a:off x="1922780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86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87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88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89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0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1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2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3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4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5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6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7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8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499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0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1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2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3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4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5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6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7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8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09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0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1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2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3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4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5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6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7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8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19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20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21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22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23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24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25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26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27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28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29" name="Host Control  302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0" name="Host Control  405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1" name="Host Control  43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2" name="Host Control  44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3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4" name="Host Control  44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5" name="Host Control  242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6" name="Host Control  243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7" name="Host Control  24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8" name="Host Control  245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39" name="Host Control  246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0" name="Host Control  296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1" name="Host Control  297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2" name="Host Control  299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3" name="Host Control  30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4" name="Host Control  30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5" name="Host Control  303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6" name="Host Control  30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7" name="Host Control  34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8" name="Host Control  345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49" name="Host Control  348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0" name="Host Control  349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1" name="Host Control  35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2" name="Host Control  35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3" name="Host Control  352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4" name="Host Control  353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5" name="Host Control  35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6" name="Host Control  355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7" name="Host Control  356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8" name="Host Control  359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59" name="Host Control  363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60" name="Host Control  36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61" name="Host Control  367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562" name="Host Control  376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35</xdr:row>
      <xdr:rowOff>29845</xdr:rowOff>
    </xdr:to>
    <xdr:sp>
      <xdr:nvSpPr>
        <xdr:cNvPr id="23563" name="Host Control  211"/>
        <xdr:cNvSpPr/>
      </xdr:nvSpPr>
      <xdr:spPr>
        <a:xfrm>
          <a:off x="1922780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64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65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66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67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68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69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0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1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2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3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4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5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6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7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8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79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0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1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2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3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4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5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6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7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8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89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0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1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2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3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4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5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6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7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8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599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00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01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6</xdr:row>
      <xdr:rowOff>389890</xdr:rowOff>
    </xdr:from>
    <xdr:to>
      <xdr:col>4</xdr:col>
      <xdr:colOff>894715</xdr:colOff>
      <xdr:row>36</xdr:row>
      <xdr:rowOff>572135</xdr:rowOff>
    </xdr:to>
    <xdr:sp>
      <xdr:nvSpPr>
        <xdr:cNvPr id="23602" name="Host Control  211"/>
        <xdr:cNvSpPr/>
      </xdr:nvSpPr>
      <xdr:spPr>
        <a:xfrm>
          <a:off x="6448425" y="3691255"/>
          <a:ext cx="618490" cy="17689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03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04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05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06" name="Host Control  30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07" name="Host Control  40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08" name="Host Control  43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09" name="Host Control  44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0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1" name="Host Control  44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2" name="Host Control  24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3" name="Host Control  24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4" name="Host Control  24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5" name="Host Control  24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6" name="Host Control  24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7" name="Host Control  29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8" name="Host Control  297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19" name="Host Control  29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0" name="Host Control  30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1" name="Host Control  30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2" name="Host Control  30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3" name="Host Control  30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4" name="Host Control  34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5" name="Host Control  34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6" name="Host Control  348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7" name="Host Control  34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8" name="Host Control  35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29" name="Host Control  35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0" name="Host Control  35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1" name="Host Control  35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2" name="Host Control  35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3" name="Host Control  35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4" name="Host Control  35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5" name="Host Control  35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6" name="Host Control  36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7" name="Host Control  36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8" name="Host Control  367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39" name="Host Control  37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35</xdr:row>
      <xdr:rowOff>29845</xdr:rowOff>
    </xdr:to>
    <xdr:sp>
      <xdr:nvSpPr>
        <xdr:cNvPr id="23640" name="Host Control  211"/>
        <xdr:cNvSpPr/>
      </xdr:nvSpPr>
      <xdr:spPr>
        <a:xfrm>
          <a:off x="1922780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41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42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43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44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45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46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47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48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49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0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1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2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3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4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5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6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7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8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59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0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1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2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3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4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5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6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7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8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69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70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71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72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73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74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75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76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77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678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79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0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1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2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3" name="Host Control  30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4" name="Host Control  40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5" name="Host Control  43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6" name="Host Control  44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7" name="Host Control  21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8" name="Host Control  44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89" name="Host Control  24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0" name="Host Control  24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1" name="Host Control  24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2" name="Host Control  24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3" name="Host Control  24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4" name="Host Control  29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5" name="Host Control  297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6" name="Host Control  29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7" name="Host Control  30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8" name="Host Control  30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699" name="Host Control  30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0" name="Host Control  30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1" name="Host Control  34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2" name="Host Control  34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3" name="Host Control  348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4" name="Host Control  34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5" name="Host Control  350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6" name="Host Control  351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7" name="Host Control  352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8" name="Host Control  35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09" name="Host Control  35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10" name="Host Control  355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11" name="Host Control  35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12" name="Host Control  359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13" name="Host Control  363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14" name="Host Control  364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15" name="Host Control  367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36</xdr:row>
      <xdr:rowOff>209550</xdr:rowOff>
    </xdr:to>
    <xdr:sp>
      <xdr:nvSpPr>
        <xdr:cNvPr id="23716" name="Host Control  376"/>
        <xdr:cNvSpPr/>
      </xdr:nvSpPr>
      <xdr:spPr>
        <a:xfrm>
          <a:off x="1590675" y="3301365"/>
          <a:ext cx="620395" cy="1771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17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18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19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0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1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2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3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4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5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6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7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8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29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0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1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2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3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4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5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6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7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8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39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0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1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2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3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4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5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6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7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8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49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50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51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52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53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54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35</xdr:row>
      <xdr:rowOff>29845</xdr:rowOff>
    </xdr:to>
    <xdr:sp>
      <xdr:nvSpPr>
        <xdr:cNvPr id="23755" name="Host Control  211"/>
        <xdr:cNvSpPr/>
      </xdr:nvSpPr>
      <xdr:spPr>
        <a:xfrm>
          <a:off x="1922780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56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57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58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59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0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1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2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3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4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5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6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7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8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69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0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1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2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3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4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5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6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7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8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79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0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1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2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3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4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5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6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7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8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89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90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91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92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93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35</xdr:row>
      <xdr:rowOff>29845</xdr:rowOff>
    </xdr:to>
    <xdr:sp>
      <xdr:nvSpPr>
        <xdr:cNvPr id="23794" name="Host Control  211"/>
        <xdr:cNvSpPr/>
      </xdr:nvSpPr>
      <xdr:spPr>
        <a:xfrm>
          <a:off x="1922780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95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96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97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98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799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0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1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2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3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4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5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6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7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8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09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0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1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2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3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4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5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6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7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8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19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0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1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2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3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4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5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6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7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8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29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30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31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32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332105</xdr:colOff>
      <xdr:row>6</xdr:row>
      <xdr:rowOff>0</xdr:rowOff>
    </xdr:from>
    <xdr:to>
      <xdr:col>2</xdr:col>
      <xdr:colOff>952500</xdr:colOff>
      <xdr:row>35</xdr:row>
      <xdr:rowOff>29845</xdr:rowOff>
    </xdr:to>
    <xdr:sp>
      <xdr:nvSpPr>
        <xdr:cNvPr id="23833" name="Host Control  211"/>
        <xdr:cNvSpPr/>
      </xdr:nvSpPr>
      <xdr:spPr>
        <a:xfrm>
          <a:off x="1922780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34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35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36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37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38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39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0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1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2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3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4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5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6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7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8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49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0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1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2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3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4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5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6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7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8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59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0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1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2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3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4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5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6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7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8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69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70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871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72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73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74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75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76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77" name="Host Control  302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78" name="Host Control  405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79" name="Host Control  43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0" name="Host Control  44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1" name="Host Control  21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2" name="Host Control  44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3" name="Host Control  242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4" name="Host Control  243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5" name="Host Control  24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6" name="Host Control  245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7" name="Host Control  246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8" name="Host Control  296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89" name="Host Control  297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0" name="Host Control  299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1" name="Host Control  30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2" name="Host Control  30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3" name="Host Control  303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4" name="Host Control  30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5" name="Host Control  34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6" name="Host Control  345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7" name="Host Control  348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8" name="Host Control  349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899" name="Host Control  350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0" name="Host Control  351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1" name="Host Control  352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2" name="Host Control  353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3" name="Host Control  35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4" name="Host Control  355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5" name="Host Control  356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6" name="Host Control  359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7" name="Host Control  363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8" name="Host Control  364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09" name="Host Control  367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37</xdr:row>
      <xdr:rowOff>209550</xdr:rowOff>
    </xdr:to>
    <xdr:sp>
      <xdr:nvSpPr>
        <xdr:cNvPr id="23910" name="Host Control  376"/>
        <xdr:cNvSpPr/>
      </xdr:nvSpPr>
      <xdr:spPr>
        <a:xfrm>
          <a:off x="1590675" y="3301365"/>
          <a:ext cx="620395" cy="1830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11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12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13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14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15" name="Host Control  30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16" name="Host Control  40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17" name="Host Control  43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18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19" name="Host Control  21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0" name="Host Control  44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1" name="Host Control  24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2" name="Host Control  24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3" name="Host Control  2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4" name="Host Control  2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5" name="Host Control  24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6" name="Host Control  29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7" name="Host Control  29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8" name="Host Control  29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29" name="Host Control  30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0" name="Host Control  30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1" name="Host Control  30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2" name="Host Control  30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3" name="Host Control  34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4" name="Host Control  34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5" name="Host Control  348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6" name="Host Control  34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7" name="Host Control  350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8" name="Host Control  351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39" name="Host Control  352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40" name="Host Control  35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41" name="Host Control  35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42" name="Host Control  355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43" name="Host Control  35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44" name="Host Control  359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45" name="Host Control  363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46" name="Host Control  364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47" name="Host Control  367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620395</xdr:colOff>
      <xdr:row>35</xdr:row>
      <xdr:rowOff>29845</xdr:rowOff>
    </xdr:to>
    <xdr:sp>
      <xdr:nvSpPr>
        <xdr:cNvPr id="23948" name="Host Control  376"/>
        <xdr:cNvSpPr/>
      </xdr:nvSpPr>
      <xdr:spPr>
        <a:xfrm>
          <a:off x="1590675" y="3301365"/>
          <a:ext cx="620395" cy="169532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5"/>
  <sheetViews>
    <sheetView tabSelected="1" workbookViewId="0">
      <selection activeCell="I41" sqref="I41"/>
    </sheetView>
  </sheetViews>
  <sheetFormatPr defaultColWidth="8.75" defaultRowHeight="13.5" outlineLevelCol="7"/>
  <cols>
    <col min="1" max="1" width="7.125" customWidth="true"/>
    <col min="2" max="2" width="13.75" customWidth="true"/>
    <col min="3" max="3" width="34.875" style="15" customWidth="true"/>
    <col min="4" max="4" width="25.25" style="15" customWidth="true"/>
    <col min="5" max="5" width="22.625" style="15" customWidth="true"/>
    <col min="7" max="7" width="23.125" hidden="true" customWidth="true"/>
    <col min="8" max="8" width="25.375" hidden="true" customWidth="true"/>
  </cols>
  <sheetData>
    <row r="1" ht="21" spans="1:5">
      <c r="A1" s="16" t="s">
        <v>0</v>
      </c>
      <c r="B1" s="17"/>
      <c r="C1" s="18"/>
      <c r="D1" s="18"/>
      <c r="E1" s="18"/>
    </row>
    <row r="2" ht="56.1" customHeight="true" spans="1:5">
      <c r="A2" s="19" t="s">
        <v>1</v>
      </c>
      <c r="B2" s="20"/>
      <c r="C2" s="20"/>
      <c r="D2" s="20"/>
      <c r="E2" s="20"/>
    </row>
    <row r="3" ht="45" customHeight="true" spans="1:5">
      <c r="A3" s="21" t="s">
        <v>2</v>
      </c>
      <c r="B3" s="22" t="s">
        <v>3</v>
      </c>
      <c r="C3" s="21" t="s">
        <v>4</v>
      </c>
      <c r="D3" s="22" t="s">
        <v>5</v>
      </c>
      <c r="E3" s="21" t="s">
        <v>6</v>
      </c>
    </row>
    <row r="4" ht="45.95" customHeight="true" spans="1:5">
      <c r="A4" s="23" t="s">
        <v>7</v>
      </c>
      <c r="B4" s="24"/>
      <c r="C4" s="24"/>
      <c r="D4" s="24"/>
      <c r="E4" s="38"/>
    </row>
    <row r="5" ht="45.95" customHeight="true" spans="1:5">
      <c r="A5" s="21">
        <v>1</v>
      </c>
      <c r="B5" s="25" t="s">
        <v>8</v>
      </c>
      <c r="C5" s="26" t="s">
        <v>9</v>
      </c>
      <c r="D5" s="27" t="s">
        <v>10</v>
      </c>
      <c r="E5" s="26" t="s">
        <v>11</v>
      </c>
    </row>
    <row r="6" ht="45.95" customHeight="true" spans="1:5">
      <c r="A6" s="21">
        <v>2</v>
      </c>
      <c r="B6" s="28" t="s">
        <v>12</v>
      </c>
      <c r="C6" s="26" t="s">
        <v>13</v>
      </c>
      <c r="D6" s="27" t="s">
        <v>10</v>
      </c>
      <c r="E6" s="26" t="s">
        <v>14</v>
      </c>
    </row>
    <row r="7" ht="45.95" customHeight="true" spans="1:5">
      <c r="A7" s="29" t="s">
        <v>15</v>
      </c>
      <c r="B7" s="29"/>
      <c r="C7" s="29"/>
      <c r="D7" s="29"/>
      <c r="E7" s="29"/>
    </row>
    <row r="8" ht="45.95" customHeight="true" spans="1:5">
      <c r="A8" s="21" t="s">
        <v>2</v>
      </c>
      <c r="B8" s="22" t="s">
        <v>3</v>
      </c>
      <c r="C8" s="21" t="s">
        <v>4</v>
      </c>
      <c r="D8" s="30" t="s">
        <v>5</v>
      </c>
      <c r="E8" s="39"/>
    </row>
    <row r="9" ht="45.95" customHeight="true" spans="1:8">
      <c r="A9" s="31">
        <v>1</v>
      </c>
      <c r="B9" s="28" t="s">
        <v>16</v>
      </c>
      <c r="C9" s="32" t="s">
        <v>17</v>
      </c>
      <c r="D9" s="33" t="s">
        <v>18</v>
      </c>
      <c r="E9" s="33"/>
      <c r="G9" t="e">
        <f>VLOOKUP(C9,Sheet2!A:C,3,0)</f>
        <v>#N/A</v>
      </c>
      <c r="H9" t="str">
        <f>VLOOKUP(C9,Sheet3!A:D,4,0)</f>
        <v>苏州市工业园区</v>
      </c>
    </row>
    <row r="10" ht="45.95" customHeight="true" spans="1:8">
      <c r="A10" s="31">
        <v>2</v>
      </c>
      <c r="B10" s="28" t="s">
        <v>19</v>
      </c>
      <c r="C10" s="32" t="s">
        <v>20</v>
      </c>
      <c r="D10" s="33" t="s">
        <v>18</v>
      </c>
      <c r="E10" s="33"/>
      <c r="G10" t="e">
        <f>VLOOKUP(C10,Sheet2!A:C,3,0)</f>
        <v>#N/A</v>
      </c>
      <c r="H10" t="str">
        <f>VLOOKUP(C10,Sheet3!A:D,4,0)</f>
        <v>润州区</v>
      </c>
    </row>
    <row r="11" ht="45.95" customHeight="true" spans="1:8">
      <c r="A11" s="31">
        <v>3</v>
      </c>
      <c r="B11" s="28" t="s">
        <v>21</v>
      </c>
      <c r="C11" s="32" t="s">
        <v>22</v>
      </c>
      <c r="D11" s="33" t="s">
        <v>18</v>
      </c>
      <c r="E11" s="33"/>
      <c r="G11" t="e">
        <f>VLOOKUP(C11,Sheet2!A:C,3,0)</f>
        <v>#N/A</v>
      </c>
      <c r="H11" t="str">
        <f>VLOOKUP(C11,Sheet3!A:D,4,0)</f>
        <v>建邺区</v>
      </c>
    </row>
    <row r="12" ht="45.95" customHeight="true" spans="1:8">
      <c r="A12" s="31">
        <v>4</v>
      </c>
      <c r="B12" s="28" t="s">
        <v>23</v>
      </c>
      <c r="C12" s="32" t="s">
        <v>24</v>
      </c>
      <c r="D12" s="33" t="s">
        <v>18</v>
      </c>
      <c r="E12" s="33"/>
      <c r="G12" t="e">
        <f>VLOOKUP(C12,Sheet2!A:C,3,0)</f>
        <v>#N/A</v>
      </c>
      <c r="H12" t="str">
        <f>VLOOKUP(C12,Sheet3!A:D,4,0)</f>
        <v>江阴市</v>
      </c>
    </row>
    <row r="13" ht="45.95" customHeight="true" spans="1:8">
      <c r="A13" s="31">
        <v>5</v>
      </c>
      <c r="B13" s="28" t="s">
        <v>16</v>
      </c>
      <c r="C13" s="32" t="s">
        <v>25</v>
      </c>
      <c r="D13" s="33" t="s">
        <v>18</v>
      </c>
      <c r="E13" s="33"/>
      <c r="G13" t="e">
        <f>VLOOKUP(C13,Sheet2!A:C,3,0)</f>
        <v>#N/A</v>
      </c>
      <c r="H13" t="str">
        <f>VLOOKUP(C13,Sheet3!A:D,4,0)</f>
        <v>苏州高新区</v>
      </c>
    </row>
    <row r="14" ht="45.95" customHeight="true" spans="1:8">
      <c r="A14" s="31">
        <v>6</v>
      </c>
      <c r="B14" s="28" t="s">
        <v>26</v>
      </c>
      <c r="C14" s="32" t="s">
        <v>27</v>
      </c>
      <c r="D14" s="33" t="s">
        <v>18</v>
      </c>
      <c r="E14" s="33"/>
      <c r="G14" t="e">
        <f>VLOOKUP(C14,Sheet2!A:C,3,0)</f>
        <v>#N/A</v>
      </c>
      <c r="H14" t="str">
        <f>VLOOKUP(C14,Sheet3!A:D,4,0)</f>
        <v>太仓市</v>
      </c>
    </row>
    <row r="15" ht="45.95" customHeight="true" spans="1:8">
      <c r="A15" s="31">
        <v>7</v>
      </c>
      <c r="B15" s="28" t="s">
        <v>16</v>
      </c>
      <c r="C15" s="32" t="s">
        <v>28</v>
      </c>
      <c r="D15" s="33" t="s">
        <v>18</v>
      </c>
      <c r="E15" s="33"/>
      <c r="G15" t="e">
        <f>VLOOKUP(C15,Sheet2!A:C,3,0)</f>
        <v>#N/A</v>
      </c>
      <c r="H15" t="str">
        <f>VLOOKUP(C15,Sheet3!A:D,4,0)</f>
        <v>姑苏区</v>
      </c>
    </row>
    <row r="16" ht="45.95" customHeight="true" spans="1:8">
      <c r="A16" s="31">
        <v>8</v>
      </c>
      <c r="B16" s="28" t="s">
        <v>29</v>
      </c>
      <c r="C16" s="32" t="s">
        <v>30</v>
      </c>
      <c r="D16" s="33" t="s">
        <v>18</v>
      </c>
      <c r="E16" s="33"/>
      <c r="G16" t="e">
        <f>VLOOKUP(C16,Sheet2!A:C,3,0)</f>
        <v>#N/A</v>
      </c>
      <c r="H16" t="str">
        <f>VLOOKUP(C16,Sheet3!A:D,4,0)</f>
        <v>大丰区</v>
      </c>
    </row>
    <row r="17" ht="45.95" customHeight="true" spans="1:8">
      <c r="A17" s="31">
        <v>9</v>
      </c>
      <c r="B17" s="28" t="s">
        <v>31</v>
      </c>
      <c r="C17" s="32" t="s">
        <v>32</v>
      </c>
      <c r="D17" s="33" t="s">
        <v>18</v>
      </c>
      <c r="E17" s="33"/>
      <c r="G17" t="e">
        <f>VLOOKUP(C17,Sheet2!A:C,3,0)</f>
        <v>#N/A</v>
      </c>
      <c r="H17" t="str">
        <f>VLOOKUP(C17,Sheet3!A:D,4,0)</f>
        <v>鼓楼区</v>
      </c>
    </row>
    <row r="18" ht="45.95" customHeight="true" spans="1:8">
      <c r="A18" s="31">
        <v>10</v>
      </c>
      <c r="B18" s="28" t="s">
        <v>33</v>
      </c>
      <c r="C18" s="32" t="s">
        <v>34</v>
      </c>
      <c r="D18" s="33" t="s">
        <v>18</v>
      </c>
      <c r="E18" s="33"/>
      <c r="G18" t="e">
        <f>VLOOKUP(C18,Sheet2!A:C,3,0)</f>
        <v>#N/A</v>
      </c>
      <c r="H18" t="str">
        <f>VLOOKUP(C18,Sheet3!A:D,4,0)</f>
        <v>扬州市经济技术开发区</v>
      </c>
    </row>
    <row r="19" ht="45.95" customHeight="true" spans="1:8">
      <c r="A19" s="31">
        <v>11</v>
      </c>
      <c r="B19" s="28" t="s">
        <v>21</v>
      </c>
      <c r="C19" s="32" t="s">
        <v>35</v>
      </c>
      <c r="D19" s="33" t="s">
        <v>18</v>
      </c>
      <c r="E19" s="33"/>
      <c r="G19" t="str">
        <f>VLOOKUP(C19,Sheet2!A:C,3,0)</f>
        <v>南京市江北新区</v>
      </c>
      <c r="H19" t="e">
        <f>VLOOKUP(C19,Sheet3!A:D,4,0)</f>
        <v>#N/A</v>
      </c>
    </row>
    <row r="20" ht="45.95" customHeight="true" spans="1:8">
      <c r="A20" s="31">
        <v>12</v>
      </c>
      <c r="B20" s="28" t="s">
        <v>21</v>
      </c>
      <c r="C20" s="32" t="s">
        <v>36</v>
      </c>
      <c r="D20" s="33" t="s">
        <v>18</v>
      </c>
      <c r="E20" s="33"/>
      <c r="G20" t="str">
        <f>VLOOKUP(C20,Sheet2!A:C,3,0)</f>
        <v>南京市经济技术开发区</v>
      </c>
      <c r="H20" t="e">
        <f>VLOOKUP(C20,Sheet3!A:D,4,0)</f>
        <v>#N/A</v>
      </c>
    </row>
    <row r="21" ht="45.95" customHeight="true" spans="1:8">
      <c r="A21" s="31">
        <v>13</v>
      </c>
      <c r="B21" s="28" t="s">
        <v>37</v>
      </c>
      <c r="C21" s="32" t="s">
        <v>38</v>
      </c>
      <c r="D21" s="33" t="s">
        <v>18</v>
      </c>
      <c r="E21" s="33"/>
      <c r="G21" t="e">
        <f>VLOOKUP(C21,Sheet2!A:C,3,0)</f>
        <v>#N/A</v>
      </c>
      <c r="H21" t="e">
        <f>VLOOKUP(C21,Sheet3!A:D,4,0)</f>
        <v>#N/A</v>
      </c>
    </row>
    <row r="22" ht="45.95" customHeight="true" spans="1:8">
      <c r="A22" s="31">
        <v>14</v>
      </c>
      <c r="B22" s="28" t="s">
        <v>16</v>
      </c>
      <c r="C22" s="32" t="s">
        <v>39</v>
      </c>
      <c r="D22" s="33" t="s">
        <v>18</v>
      </c>
      <c r="E22" s="33"/>
      <c r="G22" t="str">
        <f>VLOOKUP(C22,Sheet2!A:C,3,0)</f>
        <v>相城区</v>
      </c>
      <c r="H22" t="e">
        <f>VLOOKUP(C22,Sheet3!A:D,4,0)</f>
        <v>#N/A</v>
      </c>
    </row>
    <row r="23" ht="45.95" customHeight="true" spans="1:8">
      <c r="A23" s="31">
        <v>15</v>
      </c>
      <c r="B23" s="28" t="s">
        <v>40</v>
      </c>
      <c r="C23" s="32" t="s">
        <v>41</v>
      </c>
      <c r="D23" s="33" t="s">
        <v>18</v>
      </c>
      <c r="E23" s="33"/>
      <c r="G23" t="str">
        <f>VLOOKUP(C23,Sheet2!A:C,3,0)</f>
        <v>丹阳市</v>
      </c>
      <c r="H23" t="e">
        <f>VLOOKUP(C23,Sheet3!A:D,4,0)</f>
        <v>#N/A</v>
      </c>
    </row>
    <row r="24" ht="45.95" customHeight="true" spans="1:8">
      <c r="A24" s="31">
        <v>16</v>
      </c>
      <c r="B24" s="28" t="s">
        <v>16</v>
      </c>
      <c r="C24" s="32" t="s">
        <v>42</v>
      </c>
      <c r="D24" s="33" t="s">
        <v>18</v>
      </c>
      <c r="E24" s="33"/>
      <c r="G24" t="str">
        <f>VLOOKUP(C24,Sheet2!A:C,3,0)</f>
        <v>苏州市工业园区</v>
      </c>
      <c r="H24" t="e">
        <f>VLOOKUP(C24,Sheet3!A:D,4,0)</f>
        <v>#N/A</v>
      </c>
    </row>
    <row r="25" ht="45.95" customHeight="true" spans="1:8">
      <c r="A25" s="31">
        <v>17</v>
      </c>
      <c r="B25" s="28" t="s">
        <v>23</v>
      </c>
      <c r="C25" s="32" t="s">
        <v>43</v>
      </c>
      <c r="D25" s="33" t="s">
        <v>18</v>
      </c>
      <c r="E25" s="33"/>
      <c r="G25" t="str">
        <f>VLOOKUP(C25,Sheet2!A:C,3,0)</f>
        <v>江阴市</v>
      </c>
      <c r="H25" t="e">
        <f>VLOOKUP(C25,Sheet3!A:D,4,0)</f>
        <v>#N/A</v>
      </c>
    </row>
    <row r="26" ht="45.95" customHeight="true" spans="1:8">
      <c r="A26" s="31">
        <v>18</v>
      </c>
      <c r="B26" s="28" t="s">
        <v>19</v>
      </c>
      <c r="C26" s="32" t="s">
        <v>44</v>
      </c>
      <c r="D26" s="33" t="s">
        <v>18</v>
      </c>
      <c r="E26" s="33"/>
      <c r="G26" t="str">
        <f>VLOOKUP(C26,Sheet2!A:C,3,0)</f>
        <v>丹徒区</v>
      </c>
      <c r="H26" t="e">
        <f>VLOOKUP(C26,Sheet3!A:D,4,0)</f>
        <v>#N/A</v>
      </c>
    </row>
    <row r="27" ht="45.95" customHeight="true" spans="1:8">
      <c r="A27" s="31">
        <v>19</v>
      </c>
      <c r="B27" s="28" t="s">
        <v>21</v>
      </c>
      <c r="C27" s="32" t="s">
        <v>45</v>
      </c>
      <c r="D27" s="33" t="s">
        <v>18</v>
      </c>
      <c r="E27" s="33"/>
      <c r="G27" t="str">
        <f>VLOOKUP(C27,Sheet2!A:C,3,0)</f>
        <v>建邺区</v>
      </c>
      <c r="H27" t="e">
        <f>VLOOKUP(C27,Sheet3!A:D,4,0)</f>
        <v>#N/A</v>
      </c>
    </row>
    <row r="28" ht="45.95" customHeight="true" spans="1:8">
      <c r="A28" s="31">
        <v>20</v>
      </c>
      <c r="B28" s="28" t="s">
        <v>21</v>
      </c>
      <c r="C28" s="32" t="s">
        <v>46</v>
      </c>
      <c r="D28" s="33" t="s">
        <v>18</v>
      </c>
      <c r="E28" s="33"/>
      <c r="G28" t="str">
        <f>VLOOKUP(C28,Sheet2!A:C,3,0)</f>
        <v>雨花台区</v>
      </c>
      <c r="H28" t="e">
        <f>VLOOKUP(C28,Sheet3!A:D,4,0)</f>
        <v>#N/A</v>
      </c>
    </row>
    <row r="29" ht="45.95" customHeight="true" spans="1:8">
      <c r="A29" s="31">
        <v>21</v>
      </c>
      <c r="B29" s="28" t="s">
        <v>47</v>
      </c>
      <c r="C29" s="32" t="s">
        <v>48</v>
      </c>
      <c r="D29" s="33" t="s">
        <v>18</v>
      </c>
      <c r="E29" s="33"/>
      <c r="G29" t="str">
        <f>VLOOKUP(C29,Sheet2!A:C,3,0)</f>
        <v>海安市</v>
      </c>
      <c r="H29" t="e">
        <f>VLOOKUP(C29,Sheet3!A:D,4,0)</f>
        <v>#N/A</v>
      </c>
    </row>
    <row r="30" ht="45.95" customHeight="true" spans="1:8">
      <c r="A30" s="31">
        <v>22</v>
      </c>
      <c r="B30" s="28" t="s">
        <v>49</v>
      </c>
      <c r="C30" s="32" t="s">
        <v>50</v>
      </c>
      <c r="D30" s="33" t="s">
        <v>18</v>
      </c>
      <c r="E30" s="33"/>
      <c r="G30" t="str">
        <f>VLOOKUP(C30,Sheet2!A:C,3,0)</f>
        <v>泉山区</v>
      </c>
      <c r="H30" t="e">
        <f>VLOOKUP(C30,Sheet3!A:D,4,0)</f>
        <v>#N/A</v>
      </c>
    </row>
    <row r="31" ht="45.95" customHeight="true" spans="1:8">
      <c r="A31" s="31">
        <v>23</v>
      </c>
      <c r="B31" s="28" t="s">
        <v>37</v>
      </c>
      <c r="C31" s="32" t="s">
        <v>51</v>
      </c>
      <c r="D31" s="33" t="s">
        <v>18</v>
      </c>
      <c r="E31" s="33"/>
      <c r="G31" t="str">
        <f>VLOOKUP(C31,Sheet2!A:C,3,0)</f>
        <v>——</v>
      </c>
      <c r="H31" t="e">
        <f>VLOOKUP(C31,Sheet3!A:D,4,0)</f>
        <v>#N/A</v>
      </c>
    </row>
    <row r="32" ht="45.95" customHeight="true" spans="1:8">
      <c r="A32" s="31">
        <v>24</v>
      </c>
      <c r="B32" s="28" t="s">
        <v>52</v>
      </c>
      <c r="C32" s="32" t="s">
        <v>53</v>
      </c>
      <c r="D32" s="33" t="s">
        <v>18</v>
      </c>
      <c r="E32" s="33"/>
      <c r="G32" t="str">
        <f>VLOOKUP(C32,Sheet2!A:C,3,0)</f>
        <v>苏州宿迁工业园区</v>
      </c>
      <c r="H32" t="e">
        <f>VLOOKUP(C32,Sheet3!A:D,4,0)</f>
        <v>#N/A</v>
      </c>
    </row>
    <row r="33" ht="45.95" customHeight="true" spans="1:8">
      <c r="A33" s="31">
        <v>25</v>
      </c>
      <c r="B33" s="28" t="s">
        <v>12</v>
      </c>
      <c r="C33" s="32" t="s">
        <v>54</v>
      </c>
      <c r="D33" s="33" t="s">
        <v>18</v>
      </c>
      <c r="E33" s="33"/>
      <c r="G33" t="str">
        <f>VLOOKUP(C33,Sheet2!A:C,3,0)</f>
        <v>新吴区</v>
      </c>
      <c r="H33" t="e">
        <f>VLOOKUP(C33,Sheet3!A:D,4,0)</f>
        <v>#N/A</v>
      </c>
    </row>
    <row r="34" ht="45.95" customHeight="true" spans="1:8">
      <c r="A34" s="31">
        <v>26</v>
      </c>
      <c r="B34" s="28" t="s">
        <v>16</v>
      </c>
      <c r="C34" s="32" t="s">
        <v>55</v>
      </c>
      <c r="D34" s="33" t="s">
        <v>18</v>
      </c>
      <c r="E34" s="33"/>
      <c r="G34" t="str">
        <f>VLOOKUP(C34,Sheet2!A:C,3,0)</f>
        <v>苏州市工业园区</v>
      </c>
      <c r="H34" t="e">
        <f>VLOOKUP(C34,Sheet3!A:D,4,0)</f>
        <v>#N/A</v>
      </c>
    </row>
    <row r="35" ht="45.95" customHeight="true" spans="1:8">
      <c r="A35" s="31">
        <v>27</v>
      </c>
      <c r="B35" s="28" t="s">
        <v>12</v>
      </c>
      <c r="C35" s="32" t="s">
        <v>56</v>
      </c>
      <c r="D35" s="33" t="s">
        <v>18</v>
      </c>
      <c r="E35" s="33"/>
      <c r="G35" t="str">
        <f>VLOOKUP(C35,Sheet2!A:C,3,0)</f>
        <v>锡山区</v>
      </c>
      <c r="H35" t="e">
        <f>VLOOKUP(C35,Sheet3!A:D,4,0)</f>
        <v>#N/A</v>
      </c>
    </row>
    <row r="36" ht="45.95" customHeight="true" spans="1:8">
      <c r="A36" s="31">
        <v>28</v>
      </c>
      <c r="B36" s="28" t="s">
        <v>16</v>
      </c>
      <c r="C36" s="32" t="s">
        <v>57</v>
      </c>
      <c r="D36" s="33" t="s">
        <v>18</v>
      </c>
      <c r="E36" s="33"/>
      <c r="G36" t="str">
        <f>VLOOKUP(C36,Sheet2!A:C,3,0)</f>
        <v>苏州高新区</v>
      </c>
      <c r="H36" t="e">
        <f>VLOOKUP(C36,Sheet3!A:D,4,0)</f>
        <v>#N/A</v>
      </c>
    </row>
    <row r="37" ht="45.95" customHeight="true" spans="1:8">
      <c r="A37" s="31">
        <v>29</v>
      </c>
      <c r="B37" s="28" t="s">
        <v>12</v>
      </c>
      <c r="C37" s="32" t="s">
        <v>58</v>
      </c>
      <c r="D37" s="33" t="s">
        <v>18</v>
      </c>
      <c r="E37" s="33"/>
      <c r="G37" t="str">
        <f>VLOOKUP(C37,Sheet2!A:C,3,0)</f>
        <v>惠山区</v>
      </c>
      <c r="H37" t="e">
        <f>VLOOKUP(C37,Sheet3!A:D,4,0)</f>
        <v>#N/A</v>
      </c>
    </row>
    <row r="38" ht="45.95" customHeight="true" spans="1:8">
      <c r="A38" s="31">
        <v>30</v>
      </c>
      <c r="B38" s="28" t="s">
        <v>47</v>
      </c>
      <c r="C38" s="32" t="s">
        <v>59</v>
      </c>
      <c r="D38" s="33" t="s">
        <v>18</v>
      </c>
      <c r="E38" s="33"/>
      <c r="G38" t="e">
        <f>VLOOKUP(C38,Sheet2!A:C,3,0)</f>
        <v>#N/A</v>
      </c>
      <c r="H38" t="e">
        <f>VLOOKUP(C38,Sheet3!A:D,4,0)</f>
        <v>#N/A</v>
      </c>
    </row>
    <row r="39" ht="42.75" customHeight="true" spans="1:5">
      <c r="A39" s="34" t="s">
        <v>60</v>
      </c>
      <c r="B39" s="35"/>
      <c r="C39" s="35"/>
      <c r="D39" s="35"/>
      <c r="E39" s="40"/>
    </row>
    <row r="40" ht="41.25" customHeight="true" spans="1:5">
      <c r="A40" s="21" t="s">
        <v>2</v>
      </c>
      <c r="B40" s="22" t="s">
        <v>3</v>
      </c>
      <c r="C40" s="36" t="s">
        <v>61</v>
      </c>
      <c r="D40" s="22" t="s">
        <v>5</v>
      </c>
      <c r="E40" s="21" t="s">
        <v>6</v>
      </c>
    </row>
    <row r="41" ht="54" customHeight="true" spans="1:5">
      <c r="A41" s="31">
        <v>1</v>
      </c>
      <c r="B41" s="28" t="s">
        <v>16</v>
      </c>
      <c r="C41" s="37" t="s">
        <v>62</v>
      </c>
      <c r="D41" s="37" t="s">
        <v>63</v>
      </c>
      <c r="E41" s="37" t="s">
        <v>64</v>
      </c>
    </row>
    <row r="42" ht="50.25" customHeight="true" spans="1:5">
      <c r="A42" s="31">
        <v>2</v>
      </c>
      <c r="B42" s="28" t="s">
        <v>21</v>
      </c>
      <c r="C42" s="37" t="s">
        <v>65</v>
      </c>
      <c r="D42" s="37" t="s">
        <v>63</v>
      </c>
      <c r="E42" s="37" t="s">
        <v>66</v>
      </c>
    </row>
    <row r="43" ht="54.75" customHeight="true" spans="1:5">
      <c r="A43" s="31">
        <v>3</v>
      </c>
      <c r="B43" s="28" t="s">
        <v>29</v>
      </c>
      <c r="C43" s="37" t="s">
        <v>67</v>
      </c>
      <c r="D43" s="37" t="s">
        <v>63</v>
      </c>
      <c r="E43" s="37" t="s">
        <v>68</v>
      </c>
    </row>
    <row r="44" ht="45" customHeight="true"/>
    <row r="45" ht="45" customHeight="true"/>
  </sheetData>
  <mergeCells count="36">
    <mergeCell ref="A1:B1"/>
    <mergeCell ref="A2:E2"/>
    <mergeCell ref="A4:E4"/>
    <mergeCell ref="A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E39"/>
  </mergeCells>
  <pageMargins left="0.699305555555556" right="0.699305555555556" top="0.75" bottom="0.75" header="0.3" footer="0.3"/>
  <pageSetup paperSize="9" scale="96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workbookViewId="0">
      <selection activeCell="F6" sqref="F6"/>
    </sheetView>
  </sheetViews>
  <sheetFormatPr defaultColWidth="8.75" defaultRowHeight="13.5" outlineLevelCol="2"/>
  <cols>
    <col min="1" max="1" width="42.125" style="2" customWidth="true"/>
    <col min="2" max="2" width="9" style="2"/>
    <col min="3" max="3" width="11" style="2" customWidth="true"/>
  </cols>
  <sheetData>
    <row r="1" ht="16.5" spans="1:3">
      <c r="A1" s="4" t="s">
        <v>69</v>
      </c>
      <c r="B1" s="4" t="s">
        <v>70</v>
      </c>
      <c r="C1" s="4" t="s">
        <v>71</v>
      </c>
    </row>
    <row r="2" spans="1:3">
      <c r="A2" s="5" t="s">
        <v>72</v>
      </c>
      <c r="B2" s="6" t="s">
        <v>37</v>
      </c>
      <c r="C2" s="13" t="s">
        <v>73</v>
      </c>
    </row>
    <row r="3" spans="1:3">
      <c r="A3" s="5" t="s">
        <v>74</v>
      </c>
      <c r="B3" s="6" t="s">
        <v>37</v>
      </c>
      <c r="C3" s="13" t="s">
        <v>75</v>
      </c>
    </row>
    <row r="4" ht="27" spans="1:3">
      <c r="A4" s="5" t="s">
        <v>76</v>
      </c>
      <c r="B4" s="6" t="s">
        <v>37</v>
      </c>
      <c r="C4" s="13" t="s">
        <v>77</v>
      </c>
    </row>
    <row r="5" spans="1:3">
      <c r="A5" s="5" t="s">
        <v>78</v>
      </c>
      <c r="B5" s="6" t="s">
        <v>37</v>
      </c>
      <c r="C5" s="13" t="s">
        <v>77</v>
      </c>
    </row>
    <row r="6" spans="1:3">
      <c r="A6" s="5" t="s">
        <v>79</v>
      </c>
      <c r="B6" s="6" t="s">
        <v>37</v>
      </c>
      <c r="C6" s="13" t="s">
        <v>80</v>
      </c>
    </row>
    <row r="7" spans="1:3">
      <c r="A7" s="5" t="s">
        <v>81</v>
      </c>
      <c r="B7" s="6" t="s">
        <v>37</v>
      </c>
      <c r="C7" s="13" t="s">
        <v>73</v>
      </c>
    </row>
    <row r="8" spans="1:3">
      <c r="A8" s="5" t="s">
        <v>82</v>
      </c>
      <c r="B8" s="6" t="s">
        <v>37</v>
      </c>
      <c r="C8" s="13" t="s">
        <v>80</v>
      </c>
    </row>
    <row r="9" spans="1:3">
      <c r="A9" s="5" t="s">
        <v>83</v>
      </c>
      <c r="B9" s="6" t="s">
        <v>37</v>
      </c>
      <c r="C9" s="13" t="s">
        <v>80</v>
      </c>
    </row>
    <row r="10" spans="1:3">
      <c r="A10" s="5" t="s">
        <v>84</v>
      </c>
      <c r="B10" s="6" t="s">
        <v>37</v>
      </c>
      <c r="C10" s="13" t="s">
        <v>80</v>
      </c>
    </row>
    <row r="11" spans="1:3">
      <c r="A11" s="5" t="s">
        <v>85</v>
      </c>
      <c r="B11" s="6" t="s">
        <v>37</v>
      </c>
      <c r="C11" s="13" t="s">
        <v>80</v>
      </c>
    </row>
    <row r="12" spans="1:3">
      <c r="A12" s="10" t="s">
        <v>51</v>
      </c>
      <c r="B12" s="11" t="s">
        <v>37</v>
      </c>
      <c r="C12" s="14" t="s">
        <v>86</v>
      </c>
    </row>
    <row r="13" spans="1:3">
      <c r="A13" s="9" t="s">
        <v>87</v>
      </c>
      <c r="B13" s="11" t="s">
        <v>37</v>
      </c>
      <c r="C13" s="14" t="s">
        <v>86</v>
      </c>
    </row>
    <row r="14" ht="27" spans="1:3">
      <c r="A14" s="5" t="s">
        <v>36</v>
      </c>
      <c r="B14" s="6" t="s">
        <v>21</v>
      </c>
      <c r="C14" s="13" t="s">
        <v>88</v>
      </c>
    </row>
    <row r="15" ht="27" spans="1:3">
      <c r="A15" s="5" t="s">
        <v>35</v>
      </c>
      <c r="B15" s="6" t="s">
        <v>21</v>
      </c>
      <c r="C15" s="13" t="s">
        <v>89</v>
      </c>
    </row>
    <row r="16" spans="1:3">
      <c r="A16" s="5" t="s">
        <v>45</v>
      </c>
      <c r="B16" s="6" t="s">
        <v>21</v>
      </c>
      <c r="C16" s="13" t="s">
        <v>90</v>
      </c>
    </row>
    <row r="17" ht="27" spans="1:3">
      <c r="A17" s="5" t="s">
        <v>91</v>
      </c>
      <c r="B17" s="6" t="s">
        <v>21</v>
      </c>
      <c r="C17" s="13" t="s">
        <v>89</v>
      </c>
    </row>
    <row r="18" ht="27" spans="1:3">
      <c r="A18" s="5" t="s">
        <v>92</v>
      </c>
      <c r="B18" s="6" t="s">
        <v>21</v>
      </c>
      <c r="C18" s="13" t="s">
        <v>90</v>
      </c>
    </row>
    <row r="19" spans="1:3">
      <c r="A19" s="5" t="s">
        <v>46</v>
      </c>
      <c r="B19" s="6" t="s">
        <v>21</v>
      </c>
      <c r="C19" s="13" t="s">
        <v>93</v>
      </c>
    </row>
    <row r="20" spans="1:3">
      <c r="A20" s="5" t="s">
        <v>94</v>
      </c>
      <c r="B20" s="6" t="s">
        <v>21</v>
      </c>
      <c r="C20" s="13" t="s">
        <v>93</v>
      </c>
    </row>
    <row r="21" spans="1:3">
      <c r="A21" s="5" t="s">
        <v>57</v>
      </c>
      <c r="B21" s="6" t="s">
        <v>16</v>
      </c>
      <c r="C21" s="13" t="s">
        <v>95</v>
      </c>
    </row>
    <row r="22" spans="1:3">
      <c r="A22" s="5" t="s">
        <v>96</v>
      </c>
      <c r="B22" s="6" t="s">
        <v>16</v>
      </c>
      <c r="C22" s="13" t="s">
        <v>97</v>
      </c>
    </row>
    <row r="23" spans="1:3">
      <c r="A23" s="5" t="s">
        <v>98</v>
      </c>
      <c r="B23" s="6" t="s">
        <v>16</v>
      </c>
      <c r="C23" s="13" t="s">
        <v>99</v>
      </c>
    </row>
    <row r="24" spans="1:3">
      <c r="A24" s="5" t="s">
        <v>100</v>
      </c>
      <c r="B24" s="6" t="s">
        <v>16</v>
      </c>
      <c r="C24" s="13" t="s">
        <v>99</v>
      </c>
    </row>
    <row r="25" spans="1:3">
      <c r="A25" s="5" t="s">
        <v>101</v>
      </c>
      <c r="B25" s="6" t="s">
        <v>16</v>
      </c>
      <c r="C25" s="13" t="s">
        <v>95</v>
      </c>
    </row>
    <row r="26" spans="1:3">
      <c r="A26" s="5" t="s">
        <v>39</v>
      </c>
      <c r="B26" s="6" t="s">
        <v>16</v>
      </c>
      <c r="C26" s="13" t="s">
        <v>102</v>
      </c>
    </row>
    <row r="27" ht="27" spans="1:3">
      <c r="A27" s="5" t="s">
        <v>42</v>
      </c>
      <c r="B27" s="6" t="s">
        <v>16</v>
      </c>
      <c r="C27" s="13" t="s">
        <v>103</v>
      </c>
    </row>
    <row r="28" ht="27" spans="1:3">
      <c r="A28" s="5" t="s">
        <v>55</v>
      </c>
      <c r="B28" s="6" t="s">
        <v>16</v>
      </c>
      <c r="C28" s="13" t="s">
        <v>103</v>
      </c>
    </row>
    <row r="29" spans="1:3">
      <c r="A29" s="5" t="s">
        <v>104</v>
      </c>
      <c r="B29" s="6" t="s">
        <v>16</v>
      </c>
      <c r="C29" s="13" t="s">
        <v>95</v>
      </c>
    </row>
    <row r="30" ht="27" spans="1:3">
      <c r="A30" s="5" t="s">
        <v>105</v>
      </c>
      <c r="B30" s="6" t="s">
        <v>16</v>
      </c>
      <c r="C30" s="13" t="s">
        <v>103</v>
      </c>
    </row>
    <row r="31" spans="1:3">
      <c r="A31" s="5" t="s">
        <v>106</v>
      </c>
      <c r="B31" s="6" t="s">
        <v>16</v>
      </c>
      <c r="C31" s="13" t="s">
        <v>102</v>
      </c>
    </row>
    <row r="32" spans="1:3">
      <c r="A32" s="5" t="s">
        <v>107</v>
      </c>
      <c r="B32" s="6" t="s">
        <v>16</v>
      </c>
      <c r="C32" s="13" t="s">
        <v>99</v>
      </c>
    </row>
    <row r="33" spans="1:3">
      <c r="A33" s="5" t="s">
        <v>108</v>
      </c>
      <c r="B33" s="6" t="s">
        <v>16</v>
      </c>
      <c r="C33" s="13" t="s">
        <v>102</v>
      </c>
    </row>
    <row r="34" spans="1:3">
      <c r="A34" s="5" t="s">
        <v>54</v>
      </c>
      <c r="B34" s="6" t="s">
        <v>12</v>
      </c>
      <c r="C34" s="13" t="s">
        <v>109</v>
      </c>
    </row>
    <row r="35" spans="1:3">
      <c r="A35" s="5" t="s">
        <v>110</v>
      </c>
      <c r="B35" s="6" t="s">
        <v>12</v>
      </c>
      <c r="C35" s="13" t="s">
        <v>111</v>
      </c>
    </row>
    <row r="36" spans="1:3">
      <c r="A36" s="5" t="s">
        <v>112</v>
      </c>
      <c r="B36" s="6" t="s">
        <v>12</v>
      </c>
      <c r="C36" s="13" t="s">
        <v>113</v>
      </c>
    </row>
    <row r="37" spans="1:3">
      <c r="A37" s="5" t="s">
        <v>114</v>
      </c>
      <c r="B37" s="6" t="s">
        <v>12</v>
      </c>
      <c r="C37" s="13" t="s">
        <v>23</v>
      </c>
    </row>
    <row r="38" spans="1:3">
      <c r="A38" s="5" t="s">
        <v>115</v>
      </c>
      <c r="B38" s="6" t="s">
        <v>12</v>
      </c>
      <c r="C38" s="13" t="s">
        <v>109</v>
      </c>
    </row>
    <row r="39" spans="1:3">
      <c r="A39" s="5" t="s">
        <v>58</v>
      </c>
      <c r="B39" s="6" t="s">
        <v>12</v>
      </c>
      <c r="C39" s="13" t="s">
        <v>113</v>
      </c>
    </row>
    <row r="40" spans="1:3">
      <c r="A40" s="5" t="s">
        <v>116</v>
      </c>
      <c r="B40" s="6" t="s">
        <v>12</v>
      </c>
      <c r="C40" s="13" t="s">
        <v>113</v>
      </c>
    </row>
    <row r="41" spans="1:3">
      <c r="A41" s="5" t="s">
        <v>117</v>
      </c>
      <c r="B41" s="6" t="s">
        <v>12</v>
      </c>
      <c r="C41" s="13" t="s">
        <v>118</v>
      </c>
    </row>
    <row r="42" spans="1:3">
      <c r="A42" s="5" t="s">
        <v>43</v>
      </c>
      <c r="B42" s="6" t="s">
        <v>12</v>
      </c>
      <c r="C42" s="13" t="s">
        <v>23</v>
      </c>
    </row>
    <row r="43" spans="1:3">
      <c r="A43" s="5" t="s">
        <v>119</v>
      </c>
      <c r="B43" s="6" t="s">
        <v>12</v>
      </c>
      <c r="C43" s="13" t="s">
        <v>109</v>
      </c>
    </row>
    <row r="44" spans="1:3">
      <c r="A44" s="5" t="s">
        <v>56</v>
      </c>
      <c r="B44" s="6" t="s">
        <v>12</v>
      </c>
      <c r="C44" s="13" t="s">
        <v>120</v>
      </c>
    </row>
    <row r="45" spans="1:3">
      <c r="A45" s="5" t="s">
        <v>121</v>
      </c>
      <c r="B45" s="6" t="s">
        <v>12</v>
      </c>
      <c r="C45" s="13" t="s">
        <v>113</v>
      </c>
    </row>
    <row r="46" spans="1:3">
      <c r="A46" s="5" t="s">
        <v>122</v>
      </c>
      <c r="B46" s="6" t="s">
        <v>12</v>
      </c>
      <c r="C46" s="13" t="s">
        <v>118</v>
      </c>
    </row>
    <row r="47" spans="1:3">
      <c r="A47" s="5" t="s">
        <v>123</v>
      </c>
      <c r="B47" s="6" t="s">
        <v>12</v>
      </c>
      <c r="C47" s="13" t="s">
        <v>120</v>
      </c>
    </row>
    <row r="48" spans="1:3">
      <c r="A48" s="12" t="s">
        <v>124</v>
      </c>
      <c r="B48" s="11" t="s">
        <v>12</v>
      </c>
      <c r="C48" s="14" t="s">
        <v>86</v>
      </c>
    </row>
    <row r="49" spans="1:3">
      <c r="A49" s="10" t="s">
        <v>125</v>
      </c>
      <c r="B49" s="11" t="s">
        <v>12</v>
      </c>
      <c r="C49" s="14" t="s">
        <v>86</v>
      </c>
    </row>
    <row r="50" spans="1:3">
      <c r="A50" s="12" t="s">
        <v>126</v>
      </c>
      <c r="B50" s="11" t="s">
        <v>12</v>
      </c>
      <c r="C50" s="14" t="s">
        <v>86</v>
      </c>
    </row>
    <row r="51" ht="40.5" spans="1:3">
      <c r="A51" s="9" t="s">
        <v>127</v>
      </c>
      <c r="B51" s="6" t="s">
        <v>128</v>
      </c>
      <c r="C51" s="13" t="s">
        <v>47</v>
      </c>
    </row>
    <row r="52" spans="1:3">
      <c r="A52" s="5" t="s">
        <v>48</v>
      </c>
      <c r="B52" s="6" t="s">
        <v>128</v>
      </c>
      <c r="C52" s="13" t="s">
        <v>47</v>
      </c>
    </row>
    <row r="53" spans="1:3">
      <c r="A53" s="5" t="s">
        <v>129</v>
      </c>
      <c r="B53" s="6" t="s">
        <v>128</v>
      </c>
      <c r="C53" s="13" t="s">
        <v>130</v>
      </c>
    </row>
    <row r="54" spans="1:3">
      <c r="A54" s="5" t="s">
        <v>131</v>
      </c>
      <c r="B54" s="6" t="s">
        <v>132</v>
      </c>
      <c r="C54" s="13" t="s">
        <v>133</v>
      </c>
    </row>
    <row r="55" spans="1:3">
      <c r="A55" s="5" t="s">
        <v>134</v>
      </c>
      <c r="B55" s="6" t="s">
        <v>132</v>
      </c>
      <c r="C55" s="13" t="s">
        <v>135</v>
      </c>
    </row>
    <row r="56" ht="27" spans="1:3">
      <c r="A56" s="5" t="s">
        <v>136</v>
      </c>
      <c r="B56" s="6" t="s">
        <v>132</v>
      </c>
      <c r="C56" s="13" t="s">
        <v>137</v>
      </c>
    </row>
    <row r="57" spans="1:3">
      <c r="A57" s="5" t="s">
        <v>138</v>
      </c>
      <c r="B57" s="6" t="s">
        <v>132</v>
      </c>
      <c r="C57" s="13" t="s">
        <v>139</v>
      </c>
    </row>
    <row r="58" spans="1:3">
      <c r="A58" s="5" t="s">
        <v>140</v>
      </c>
      <c r="B58" s="6" t="s">
        <v>132</v>
      </c>
      <c r="C58" s="13" t="s">
        <v>141</v>
      </c>
    </row>
    <row r="59" ht="27" spans="1:3">
      <c r="A59" s="5" t="s">
        <v>142</v>
      </c>
      <c r="B59" s="6" t="s">
        <v>132</v>
      </c>
      <c r="C59" s="13" t="s">
        <v>137</v>
      </c>
    </row>
    <row r="60" spans="1:3">
      <c r="A60" s="9" t="s">
        <v>143</v>
      </c>
      <c r="B60" s="6" t="s">
        <v>132</v>
      </c>
      <c r="C60" s="13" t="s">
        <v>144</v>
      </c>
    </row>
    <row r="61" ht="27" spans="1:3">
      <c r="A61" s="5" t="s">
        <v>145</v>
      </c>
      <c r="B61" s="6" t="s">
        <v>146</v>
      </c>
      <c r="C61" s="13" t="s">
        <v>147</v>
      </c>
    </row>
    <row r="62" ht="27" spans="1:3">
      <c r="A62" s="5" t="s">
        <v>148</v>
      </c>
      <c r="B62" s="6" t="s">
        <v>146</v>
      </c>
      <c r="C62" s="13" t="s">
        <v>149</v>
      </c>
    </row>
    <row r="63" spans="1:3">
      <c r="A63" s="5" t="s">
        <v>150</v>
      </c>
      <c r="B63" s="6" t="s">
        <v>146</v>
      </c>
      <c r="C63" s="13" t="s">
        <v>151</v>
      </c>
    </row>
    <row r="64" spans="1:3">
      <c r="A64" s="5" t="s">
        <v>152</v>
      </c>
      <c r="B64" s="6" t="s">
        <v>146</v>
      </c>
      <c r="C64" s="13" t="s">
        <v>147</v>
      </c>
    </row>
    <row r="65" spans="1:3">
      <c r="A65" s="5" t="s">
        <v>153</v>
      </c>
      <c r="B65" s="6" t="s">
        <v>146</v>
      </c>
      <c r="C65" s="13" t="s">
        <v>154</v>
      </c>
    </row>
    <row r="66" spans="1:3">
      <c r="A66" s="5" t="s">
        <v>155</v>
      </c>
      <c r="B66" s="6" t="s">
        <v>146</v>
      </c>
      <c r="C66" s="13" t="s">
        <v>154</v>
      </c>
    </row>
    <row r="67" spans="1:3">
      <c r="A67" s="5" t="s">
        <v>156</v>
      </c>
      <c r="B67" s="6" t="s">
        <v>146</v>
      </c>
      <c r="C67" s="13" t="s">
        <v>154</v>
      </c>
    </row>
    <row r="68" spans="1:3">
      <c r="A68" s="5" t="s">
        <v>157</v>
      </c>
      <c r="B68" s="11" t="s">
        <v>33</v>
      </c>
      <c r="C68" s="13" t="s">
        <v>158</v>
      </c>
    </row>
    <row r="69" spans="1:3">
      <c r="A69" s="5" t="s">
        <v>159</v>
      </c>
      <c r="B69" s="6" t="s">
        <v>146</v>
      </c>
      <c r="C69" s="13" t="s">
        <v>158</v>
      </c>
    </row>
    <row r="70" spans="1:3">
      <c r="A70" s="5" t="s">
        <v>160</v>
      </c>
      <c r="B70" s="6" t="s">
        <v>146</v>
      </c>
      <c r="C70" s="13" t="s">
        <v>151</v>
      </c>
    </row>
    <row r="71" ht="27" spans="1:3">
      <c r="A71" s="5" t="s">
        <v>161</v>
      </c>
      <c r="B71" s="6" t="s">
        <v>146</v>
      </c>
      <c r="C71" s="13" t="s">
        <v>149</v>
      </c>
    </row>
    <row r="72" spans="1:3">
      <c r="A72" s="5" t="s">
        <v>162</v>
      </c>
      <c r="B72" s="6" t="s">
        <v>146</v>
      </c>
      <c r="C72" s="13" t="s">
        <v>163</v>
      </c>
    </row>
    <row r="73" spans="1:3">
      <c r="A73" s="5" t="s">
        <v>164</v>
      </c>
      <c r="B73" s="6" t="s">
        <v>146</v>
      </c>
      <c r="C73" s="13" t="s">
        <v>163</v>
      </c>
    </row>
    <row r="74" ht="27" spans="1:3">
      <c r="A74" s="5" t="s">
        <v>165</v>
      </c>
      <c r="B74" s="6" t="s">
        <v>146</v>
      </c>
      <c r="C74" s="13" t="s">
        <v>149</v>
      </c>
    </row>
    <row r="75" spans="1:3">
      <c r="A75" s="10" t="s">
        <v>166</v>
      </c>
      <c r="B75" s="11" t="s">
        <v>146</v>
      </c>
      <c r="C75" s="14" t="s">
        <v>86</v>
      </c>
    </row>
    <row r="76" spans="1:3">
      <c r="A76" s="10" t="s">
        <v>167</v>
      </c>
      <c r="B76" s="11" t="s">
        <v>146</v>
      </c>
      <c r="C76" s="14" t="s">
        <v>86</v>
      </c>
    </row>
    <row r="77" spans="1:3">
      <c r="A77" s="10" t="s">
        <v>168</v>
      </c>
      <c r="B77" s="11" t="s">
        <v>146</v>
      </c>
      <c r="C77" s="14" t="s">
        <v>86</v>
      </c>
    </row>
    <row r="78" spans="1:3">
      <c r="A78" s="10" t="s">
        <v>169</v>
      </c>
      <c r="B78" s="11" t="s">
        <v>146</v>
      </c>
      <c r="C78" s="14" t="s">
        <v>86</v>
      </c>
    </row>
    <row r="79" spans="1:3">
      <c r="A79" s="12" t="s">
        <v>170</v>
      </c>
      <c r="B79" s="11" t="s">
        <v>33</v>
      </c>
      <c r="C79" s="14" t="s">
        <v>86</v>
      </c>
    </row>
    <row r="80" spans="1:3">
      <c r="A80" s="10" t="s">
        <v>171</v>
      </c>
      <c r="B80" s="11" t="s">
        <v>172</v>
      </c>
      <c r="C80" s="14" t="s">
        <v>86</v>
      </c>
    </row>
    <row r="81" spans="1:3">
      <c r="A81" s="10" t="s">
        <v>173</v>
      </c>
      <c r="B81" s="11" t="s">
        <v>172</v>
      </c>
      <c r="C81" s="14" t="s">
        <v>86</v>
      </c>
    </row>
    <row r="82" spans="1:3">
      <c r="A82" s="10" t="s">
        <v>174</v>
      </c>
      <c r="B82" s="11" t="s">
        <v>172</v>
      </c>
      <c r="C82" s="14" t="s">
        <v>86</v>
      </c>
    </row>
    <row r="83" ht="27" spans="1:3">
      <c r="A83" s="5" t="s">
        <v>53</v>
      </c>
      <c r="B83" s="6" t="s">
        <v>52</v>
      </c>
      <c r="C83" s="13" t="s">
        <v>175</v>
      </c>
    </row>
    <row r="84" spans="1:3">
      <c r="A84" s="10" t="s">
        <v>176</v>
      </c>
      <c r="B84" s="11" t="s">
        <v>52</v>
      </c>
      <c r="C84" s="11" t="s">
        <v>86</v>
      </c>
    </row>
    <row r="85" spans="1:3">
      <c r="A85" s="5" t="s">
        <v>177</v>
      </c>
      <c r="B85" s="11" t="s">
        <v>29</v>
      </c>
      <c r="C85" s="13" t="s">
        <v>178</v>
      </c>
    </row>
    <row r="86" spans="1:3">
      <c r="A86" s="5" t="s">
        <v>179</v>
      </c>
      <c r="B86" s="6" t="s">
        <v>29</v>
      </c>
      <c r="C86" s="13" t="s">
        <v>180</v>
      </c>
    </row>
    <row r="87" spans="1:3">
      <c r="A87" s="5" t="s">
        <v>181</v>
      </c>
      <c r="B87" s="6" t="s">
        <v>29</v>
      </c>
      <c r="C87" s="13" t="s">
        <v>180</v>
      </c>
    </row>
    <row r="88" spans="1:3">
      <c r="A88" s="5" t="s">
        <v>182</v>
      </c>
      <c r="B88" s="6" t="s">
        <v>29</v>
      </c>
      <c r="C88" s="13" t="s">
        <v>183</v>
      </c>
    </row>
    <row r="89" ht="27" spans="1:3">
      <c r="A89" s="5" t="s">
        <v>184</v>
      </c>
      <c r="B89" s="6" t="s">
        <v>29</v>
      </c>
      <c r="C89" s="13" t="s">
        <v>185</v>
      </c>
    </row>
    <row r="90" spans="1:3">
      <c r="A90" s="5" t="s">
        <v>186</v>
      </c>
      <c r="B90" s="6" t="s">
        <v>29</v>
      </c>
      <c r="C90" s="13" t="s">
        <v>180</v>
      </c>
    </row>
    <row r="91" spans="1:3">
      <c r="A91" s="5" t="s">
        <v>187</v>
      </c>
      <c r="B91" s="6" t="s">
        <v>29</v>
      </c>
      <c r="C91" s="13" t="s">
        <v>180</v>
      </c>
    </row>
    <row r="92" spans="1:3">
      <c r="A92" s="5" t="s">
        <v>188</v>
      </c>
      <c r="B92" s="6" t="s">
        <v>29</v>
      </c>
      <c r="C92" s="13" t="s">
        <v>183</v>
      </c>
    </row>
    <row r="93" spans="1:3">
      <c r="A93" s="5" t="s">
        <v>189</v>
      </c>
      <c r="B93" s="6" t="s">
        <v>29</v>
      </c>
      <c r="C93" s="13" t="s">
        <v>180</v>
      </c>
    </row>
    <row r="94" ht="27" spans="1:3">
      <c r="A94" s="5" t="s">
        <v>190</v>
      </c>
      <c r="B94" s="6" t="s">
        <v>29</v>
      </c>
      <c r="C94" s="13" t="s">
        <v>191</v>
      </c>
    </row>
    <row r="95" spans="1:3">
      <c r="A95" s="5" t="s">
        <v>192</v>
      </c>
      <c r="B95" s="6" t="s">
        <v>29</v>
      </c>
      <c r="C95" s="13" t="s">
        <v>193</v>
      </c>
    </row>
    <row r="96" spans="1:3">
      <c r="A96" s="5" t="s">
        <v>194</v>
      </c>
      <c r="B96" s="6" t="s">
        <v>29</v>
      </c>
      <c r="C96" s="13" t="s">
        <v>193</v>
      </c>
    </row>
    <row r="97" spans="1:3">
      <c r="A97" s="9" t="s">
        <v>195</v>
      </c>
      <c r="B97" s="11" t="s">
        <v>29</v>
      </c>
      <c r="C97" s="14" t="s">
        <v>86</v>
      </c>
    </row>
    <row r="98" spans="1:3">
      <c r="A98" s="5" t="s">
        <v>196</v>
      </c>
      <c r="B98" s="6" t="s">
        <v>49</v>
      </c>
      <c r="C98" s="13" t="s">
        <v>197</v>
      </c>
    </row>
    <row r="99" ht="27" spans="1:3">
      <c r="A99" s="5" t="s">
        <v>198</v>
      </c>
      <c r="B99" s="6" t="s">
        <v>49</v>
      </c>
      <c r="C99" s="13" t="s">
        <v>199</v>
      </c>
    </row>
    <row r="100" spans="1:3">
      <c r="A100" s="5" t="s">
        <v>200</v>
      </c>
      <c r="B100" s="6" t="s">
        <v>49</v>
      </c>
      <c r="C100" s="13" t="s">
        <v>201</v>
      </c>
    </row>
    <row r="101" spans="1:3">
      <c r="A101" s="5" t="s">
        <v>202</v>
      </c>
      <c r="B101" s="6" t="s">
        <v>49</v>
      </c>
      <c r="C101" s="13" t="s">
        <v>203</v>
      </c>
    </row>
    <row r="102" spans="1:3">
      <c r="A102" s="5" t="s">
        <v>204</v>
      </c>
      <c r="B102" s="6" t="s">
        <v>49</v>
      </c>
      <c r="C102" s="13" t="s">
        <v>203</v>
      </c>
    </row>
    <row r="103" spans="1:3">
      <c r="A103" s="5" t="s">
        <v>50</v>
      </c>
      <c r="B103" s="6" t="s">
        <v>49</v>
      </c>
      <c r="C103" s="13" t="s">
        <v>201</v>
      </c>
    </row>
    <row r="104" ht="40.5" spans="1:3">
      <c r="A104" s="5" t="s">
        <v>205</v>
      </c>
      <c r="B104" s="6" t="s">
        <v>49</v>
      </c>
      <c r="C104" s="13" t="s">
        <v>206</v>
      </c>
    </row>
    <row r="105" spans="1:3">
      <c r="A105" s="5" t="s">
        <v>207</v>
      </c>
      <c r="B105" s="6" t="s">
        <v>49</v>
      </c>
      <c r="C105" s="13" t="s">
        <v>208</v>
      </c>
    </row>
    <row r="106" spans="1:3">
      <c r="A106" s="10" t="s">
        <v>50</v>
      </c>
      <c r="B106" s="11" t="s">
        <v>49</v>
      </c>
      <c r="C106" s="14" t="s">
        <v>86</v>
      </c>
    </row>
    <row r="107" spans="1:3">
      <c r="A107" s="12" t="s">
        <v>209</v>
      </c>
      <c r="B107" s="11" t="s">
        <v>49</v>
      </c>
      <c r="C107" s="14" t="s">
        <v>86</v>
      </c>
    </row>
    <row r="108" spans="1:3">
      <c r="A108" s="12" t="s">
        <v>210</v>
      </c>
      <c r="B108" s="11" t="s">
        <v>49</v>
      </c>
      <c r="C108" s="14" t="s">
        <v>86</v>
      </c>
    </row>
    <row r="109" ht="27" spans="1:3">
      <c r="A109" s="5" t="s">
        <v>211</v>
      </c>
      <c r="B109" s="6" t="s">
        <v>19</v>
      </c>
      <c r="C109" s="13" t="s">
        <v>212</v>
      </c>
    </row>
    <row r="110" spans="1:3">
      <c r="A110" s="5" t="s">
        <v>213</v>
      </c>
      <c r="B110" s="6" t="s">
        <v>19</v>
      </c>
      <c r="C110" s="13" t="s">
        <v>214</v>
      </c>
    </row>
    <row r="111" spans="1:3">
      <c r="A111" s="5" t="s">
        <v>44</v>
      </c>
      <c r="B111" s="6" t="s">
        <v>19</v>
      </c>
      <c r="C111" s="13" t="s">
        <v>215</v>
      </c>
    </row>
    <row r="112" spans="1:3">
      <c r="A112" s="5" t="s">
        <v>41</v>
      </c>
      <c r="B112" s="6" t="s">
        <v>19</v>
      </c>
      <c r="C112" s="13" t="s">
        <v>40</v>
      </c>
    </row>
    <row r="113" spans="1:3">
      <c r="A113" s="5" t="s">
        <v>216</v>
      </c>
      <c r="B113" s="6" t="s">
        <v>19</v>
      </c>
      <c r="C113" s="13" t="s">
        <v>217</v>
      </c>
    </row>
    <row r="114" ht="27" spans="1:3">
      <c r="A114" s="5" t="s">
        <v>218</v>
      </c>
      <c r="B114" s="6" t="s">
        <v>19</v>
      </c>
      <c r="C114" s="13" t="s">
        <v>212</v>
      </c>
    </row>
    <row r="115" spans="1:3">
      <c r="A115" s="5" t="s">
        <v>219</v>
      </c>
      <c r="B115" s="6" t="s">
        <v>19</v>
      </c>
      <c r="C115" s="13" t="s">
        <v>220</v>
      </c>
    </row>
    <row r="116" spans="1:3">
      <c r="A116" s="5" t="s">
        <v>221</v>
      </c>
      <c r="B116" s="6" t="s">
        <v>19</v>
      </c>
      <c r="C116" s="13" t="s">
        <v>215</v>
      </c>
    </row>
    <row r="117" spans="1:3">
      <c r="A117" s="12" t="s">
        <v>222</v>
      </c>
      <c r="B117" s="11" t="s">
        <v>19</v>
      </c>
      <c r="C117" s="14" t="s">
        <v>86</v>
      </c>
    </row>
    <row r="118" spans="1:3">
      <c r="A118" s="12" t="s">
        <v>223</v>
      </c>
      <c r="B118" s="11" t="s">
        <v>19</v>
      </c>
      <c r="C118" s="14" t="s">
        <v>86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F6" sqref="F6"/>
    </sheetView>
  </sheetViews>
  <sheetFormatPr defaultColWidth="8.75" defaultRowHeight="13.5" outlineLevelCol="3"/>
  <cols>
    <col min="1" max="1" width="36.375" style="1" customWidth="true"/>
    <col min="2" max="2" width="8" style="2" customWidth="true"/>
    <col min="3" max="3" width="15.125" style="3" customWidth="true"/>
    <col min="4" max="4" width="15.625" style="2" customWidth="true"/>
  </cols>
  <sheetData>
    <row r="1" ht="16.5" spans="1:4">
      <c r="A1" s="4" t="s">
        <v>69</v>
      </c>
      <c r="B1" s="4" t="s">
        <v>224</v>
      </c>
      <c r="C1" s="4" t="s">
        <v>225</v>
      </c>
      <c r="D1" s="4" t="s">
        <v>226</v>
      </c>
    </row>
    <row r="2" ht="27" spans="1:4">
      <c r="A2" s="5" t="s">
        <v>227</v>
      </c>
      <c r="B2" s="6">
        <v>1</v>
      </c>
      <c r="C2" s="6" t="s">
        <v>37</v>
      </c>
      <c r="D2" s="6" t="s">
        <v>80</v>
      </c>
    </row>
    <row r="3" spans="1:4">
      <c r="A3" s="5" t="s">
        <v>32</v>
      </c>
      <c r="B3" s="6">
        <v>2</v>
      </c>
      <c r="C3" s="6" t="s">
        <v>21</v>
      </c>
      <c r="D3" s="6" t="s">
        <v>228</v>
      </c>
    </row>
    <row r="4" spans="1:4">
      <c r="A4" s="5" t="s">
        <v>229</v>
      </c>
      <c r="B4" s="6">
        <v>3</v>
      </c>
      <c r="C4" s="6" t="s">
        <v>21</v>
      </c>
      <c r="D4" s="6" t="s">
        <v>90</v>
      </c>
    </row>
    <row r="5" ht="27" spans="1:4">
      <c r="A5" s="5" t="s">
        <v>22</v>
      </c>
      <c r="B5" s="6">
        <v>4</v>
      </c>
      <c r="C5" s="6" t="s">
        <v>21</v>
      </c>
      <c r="D5" s="6" t="s">
        <v>90</v>
      </c>
    </row>
    <row r="6" ht="27" spans="1:4">
      <c r="A6" s="5" t="s">
        <v>28</v>
      </c>
      <c r="B6" s="6">
        <v>5</v>
      </c>
      <c r="C6" s="6" t="s">
        <v>16</v>
      </c>
      <c r="D6" s="6" t="s">
        <v>230</v>
      </c>
    </row>
    <row r="7" spans="1:4">
      <c r="A7" s="7" t="s">
        <v>17</v>
      </c>
      <c r="B7" s="6">
        <v>6</v>
      </c>
      <c r="C7" s="8" t="s">
        <v>16</v>
      </c>
      <c r="D7" s="8" t="s">
        <v>103</v>
      </c>
    </row>
    <row r="8" spans="1:4">
      <c r="A8" s="5" t="s">
        <v>27</v>
      </c>
      <c r="B8" s="6">
        <v>7</v>
      </c>
      <c r="C8" s="6" t="s">
        <v>16</v>
      </c>
      <c r="D8" s="6" t="s">
        <v>26</v>
      </c>
    </row>
    <row r="9" spans="1:4">
      <c r="A9" s="5" t="s">
        <v>25</v>
      </c>
      <c r="B9" s="6">
        <v>8</v>
      </c>
      <c r="C9" s="6" t="s">
        <v>16</v>
      </c>
      <c r="D9" s="6" t="s">
        <v>95</v>
      </c>
    </row>
    <row r="10" spans="1:4">
      <c r="A10" s="5" t="s">
        <v>24</v>
      </c>
      <c r="B10" s="6">
        <v>9</v>
      </c>
      <c r="C10" s="6" t="s">
        <v>12</v>
      </c>
      <c r="D10" s="6" t="s">
        <v>23</v>
      </c>
    </row>
    <row r="11" spans="1:4">
      <c r="A11" s="5" t="s">
        <v>231</v>
      </c>
      <c r="B11" s="6">
        <v>10</v>
      </c>
      <c r="C11" s="6" t="s">
        <v>12</v>
      </c>
      <c r="D11" s="6" t="s">
        <v>118</v>
      </c>
    </row>
    <row r="12" spans="1:4">
      <c r="A12" s="5" t="s">
        <v>232</v>
      </c>
      <c r="B12" s="6">
        <v>11</v>
      </c>
      <c r="C12" s="6" t="s">
        <v>12</v>
      </c>
      <c r="D12" s="6" t="s">
        <v>111</v>
      </c>
    </row>
    <row r="13" spans="1:4">
      <c r="A13" s="5" t="s">
        <v>233</v>
      </c>
      <c r="B13" s="6">
        <v>12</v>
      </c>
      <c r="C13" s="6" t="s">
        <v>128</v>
      </c>
      <c r="D13" s="6" t="s">
        <v>234</v>
      </c>
    </row>
    <row r="14" spans="1:4">
      <c r="A14" s="5" t="s">
        <v>235</v>
      </c>
      <c r="B14" s="6">
        <v>13</v>
      </c>
      <c r="C14" s="6" t="s">
        <v>132</v>
      </c>
      <c r="D14" s="6" t="s">
        <v>144</v>
      </c>
    </row>
    <row r="15" ht="27" spans="1:4">
      <c r="A15" s="5" t="s">
        <v>236</v>
      </c>
      <c r="B15" s="6">
        <v>14</v>
      </c>
      <c r="C15" s="6" t="s">
        <v>132</v>
      </c>
      <c r="D15" s="6" t="s">
        <v>144</v>
      </c>
    </row>
    <row r="16" spans="1:4">
      <c r="A16" s="5" t="s">
        <v>237</v>
      </c>
      <c r="B16" s="6">
        <v>15</v>
      </c>
      <c r="C16" s="6" t="s">
        <v>132</v>
      </c>
      <c r="D16" s="6" t="s">
        <v>139</v>
      </c>
    </row>
    <row r="17" spans="1:4">
      <c r="A17" s="5" t="s">
        <v>238</v>
      </c>
      <c r="B17" s="6">
        <v>16</v>
      </c>
      <c r="C17" s="6" t="s">
        <v>132</v>
      </c>
      <c r="D17" s="6" t="s">
        <v>133</v>
      </c>
    </row>
    <row r="18" spans="1:4">
      <c r="A18" s="9" t="s">
        <v>239</v>
      </c>
      <c r="B18" s="6">
        <v>17</v>
      </c>
      <c r="C18" s="6" t="s">
        <v>132</v>
      </c>
      <c r="D18" s="6" t="s">
        <v>144</v>
      </c>
    </row>
    <row r="19" spans="1:4">
      <c r="A19" s="5" t="s">
        <v>240</v>
      </c>
      <c r="B19" s="6">
        <v>18</v>
      </c>
      <c r="C19" s="6" t="s">
        <v>146</v>
      </c>
      <c r="D19" s="6" t="s">
        <v>241</v>
      </c>
    </row>
    <row r="20" spans="1:4">
      <c r="A20" s="5" t="s">
        <v>34</v>
      </c>
      <c r="B20" s="6">
        <v>19</v>
      </c>
      <c r="C20" s="6" t="s">
        <v>146</v>
      </c>
      <c r="D20" s="6" t="s">
        <v>149</v>
      </c>
    </row>
    <row r="21" spans="1:4">
      <c r="A21" s="9" t="s">
        <v>242</v>
      </c>
      <c r="B21" s="6">
        <v>20</v>
      </c>
      <c r="C21" s="6" t="s">
        <v>146</v>
      </c>
      <c r="D21" s="6" t="s">
        <v>149</v>
      </c>
    </row>
    <row r="22" spans="1:4">
      <c r="A22" s="5" t="s">
        <v>243</v>
      </c>
      <c r="B22" s="6">
        <v>21</v>
      </c>
      <c r="C22" s="6" t="s">
        <v>146</v>
      </c>
      <c r="D22" s="6" t="s">
        <v>244</v>
      </c>
    </row>
    <row r="23" spans="1:4">
      <c r="A23" s="9" t="s">
        <v>245</v>
      </c>
      <c r="B23" s="6">
        <v>22</v>
      </c>
      <c r="C23" s="6" t="s">
        <v>146</v>
      </c>
      <c r="D23" s="6" t="s">
        <v>154</v>
      </c>
    </row>
    <row r="24" spans="1:4">
      <c r="A24" s="10" t="s">
        <v>246</v>
      </c>
      <c r="B24" s="6">
        <v>23</v>
      </c>
      <c r="C24" s="11" t="s">
        <v>172</v>
      </c>
      <c r="D24" s="11" t="s">
        <v>86</v>
      </c>
    </row>
    <row r="25" spans="1:4">
      <c r="A25" s="10" t="s">
        <v>247</v>
      </c>
      <c r="B25" s="6">
        <v>24</v>
      </c>
      <c r="C25" s="11" t="s">
        <v>172</v>
      </c>
      <c r="D25" s="11" t="s">
        <v>86</v>
      </c>
    </row>
    <row r="26" spans="1:4">
      <c r="A26" s="5" t="s">
        <v>248</v>
      </c>
      <c r="B26" s="6">
        <v>25</v>
      </c>
      <c r="C26" s="6" t="s">
        <v>52</v>
      </c>
      <c r="D26" s="6" t="s">
        <v>249</v>
      </c>
    </row>
    <row r="27" spans="1:4">
      <c r="A27" s="5" t="s">
        <v>250</v>
      </c>
      <c r="B27" s="6">
        <v>26</v>
      </c>
      <c r="C27" s="6" t="s">
        <v>52</v>
      </c>
      <c r="D27" s="6" t="s">
        <v>251</v>
      </c>
    </row>
    <row r="28" ht="27" spans="1:4">
      <c r="A28" s="5" t="s">
        <v>252</v>
      </c>
      <c r="B28" s="6">
        <v>27</v>
      </c>
      <c r="C28" s="6" t="s">
        <v>29</v>
      </c>
      <c r="D28" s="6" t="s">
        <v>253</v>
      </c>
    </row>
    <row r="29" spans="1:4">
      <c r="A29" s="5" t="s">
        <v>254</v>
      </c>
      <c r="B29" s="6">
        <v>28</v>
      </c>
      <c r="C29" s="6" t="s">
        <v>29</v>
      </c>
      <c r="D29" s="6" t="s">
        <v>193</v>
      </c>
    </row>
    <row r="30" spans="1:4">
      <c r="A30" s="5" t="s">
        <v>255</v>
      </c>
      <c r="B30" s="6">
        <v>29</v>
      </c>
      <c r="C30" s="6" t="s">
        <v>29</v>
      </c>
      <c r="D30" s="6" t="s">
        <v>180</v>
      </c>
    </row>
    <row r="31" spans="1:4">
      <c r="A31" s="5" t="s">
        <v>256</v>
      </c>
      <c r="B31" s="6">
        <v>30</v>
      </c>
      <c r="C31" s="6" t="s">
        <v>29</v>
      </c>
      <c r="D31" s="6" t="s">
        <v>185</v>
      </c>
    </row>
    <row r="32" spans="1:4">
      <c r="A32" s="5" t="s">
        <v>257</v>
      </c>
      <c r="B32" s="6">
        <v>31</v>
      </c>
      <c r="C32" s="6" t="s">
        <v>29</v>
      </c>
      <c r="D32" s="6" t="s">
        <v>183</v>
      </c>
    </row>
    <row r="33" spans="1:4">
      <c r="A33" s="5" t="s">
        <v>30</v>
      </c>
      <c r="B33" s="6">
        <v>32</v>
      </c>
      <c r="C33" s="6" t="s">
        <v>29</v>
      </c>
      <c r="D33" s="6" t="s">
        <v>258</v>
      </c>
    </row>
    <row r="34" spans="1:4">
      <c r="A34" s="10" t="s">
        <v>259</v>
      </c>
      <c r="B34" s="6">
        <v>33</v>
      </c>
      <c r="C34" s="11" t="s">
        <v>29</v>
      </c>
      <c r="D34" s="11" t="s">
        <v>86</v>
      </c>
    </row>
    <row r="35" spans="1:4">
      <c r="A35" s="12" t="s">
        <v>260</v>
      </c>
      <c r="B35" s="6">
        <v>34</v>
      </c>
      <c r="C35" s="11" t="s">
        <v>29</v>
      </c>
      <c r="D35" s="11" t="s">
        <v>86</v>
      </c>
    </row>
    <row r="36" spans="1:4">
      <c r="A36" s="5" t="s">
        <v>261</v>
      </c>
      <c r="B36" s="6">
        <v>35</v>
      </c>
      <c r="C36" s="6" t="s">
        <v>262</v>
      </c>
      <c r="D36" s="6" t="s">
        <v>263</v>
      </c>
    </row>
    <row r="37" spans="1:4">
      <c r="A37" s="5" t="s">
        <v>264</v>
      </c>
      <c r="B37" s="6">
        <v>36</v>
      </c>
      <c r="C37" s="6" t="s">
        <v>262</v>
      </c>
      <c r="D37" s="6" t="s">
        <v>265</v>
      </c>
    </row>
    <row r="38" spans="1:4">
      <c r="A38" s="5" t="s">
        <v>266</v>
      </c>
      <c r="B38" s="6">
        <v>37</v>
      </c>
      <c r="C38" s="6" t="s">
        <v>262</v>
      </c>
      <c r="D38" s="6" t="s">
        <v>267</v>
      </c>
    </row>
    <row r="39" spans="1:4">
      <c r="A39" s="5" t="s">
        <v>268</v>
      </c>
      <c r="B39" s="6">
        <v>38</v>
      </c>
      <c r="C39" s="6" t="s">
        <v>262</v>
      </c>
      <c r="D39" s="6" t="s">
        <v>263</v>
      </c>
    </row>
    <row r="40" spans="1:4">
      <c r="A40" s="5" t="s">
        <v>269</v>
      </c>
      <c r="B40" s="6">
        <v>39</v>
      </c>
      <c r="C40" s="6" t="s">
        <v>262</v>
      </c>
      <c r="D40" s="6" t="s">
        <v>263</v>
      </c>
    </row>
    <row r="41" spans="1:4">
      <c r="A41" s="9" t="s">
        <v>270</v>
      </c>
      <c r="B41" s="6">
        <v>40</v>
      </c>
      <c r="C41" s="6" t="s">
        <v>262</v>
      </c>
      <c r="D41" s="11" t="s">
        <v>86</v>
      </c>
    </row>
    <row r="42" spans="1:4">
      <c r="A42" s="5" t="s">
        <v>271</v>
      </c>
      <c r="B42" s="6">
        <v>41</v>
      </c>
      <c r="C42" s="6" t="s">
        <v>49</v>
      </c>
      <c r="D42" s="6" t="s">
        <v>272</v>
      </c>
    </row>
    <row r="43" spans="1:4">
      <c r="A43" s="5" t="s">
        <v>273</v>
      </c>
      <c r="B43" s="6">
        <v>42</v>
      </c>
      <c r="C43" s="6" t="s">
        <v>49</v>
      </c>
      <c r="D43" s="6" t="s">
        <v>197</v>
      </c>
    </row>
    <row r="44" spans="1:4">
      <c r="A44" s="5" t="s">
        <v>274</v>
      </c>
      <c r="B44" s="6">
        <v>43</v>
      </c>
      <c r="C44" s="6" t="s">
        <v>49</v>
      </c>
      <c r="D44" s="6" t="s">
        <v>201</v>
      </c>
    </row>
    <row r="45" spans="1:4">
      <c r="A45" s="5" t="s">
        <v>275</v>
      </c>
      <c r="B45" s="6">
        <v>44</v>
      </c>
      <c r="C45" s="6" t="s">
        <v>49</v>
      </c>
      <c r="D45" s="6" t="s">
        <v>203</v>
      </c>
    </row>
    <row r="46" spans="1:4">
      <c r="A46" s="10" t="s">
        <v>276</v>
      </c>
      <c r="B46" s="6">
        <v>45</v>
      </c>
      <c r="C46" s="11" t="s">
        <v>49</v>
      </c>
      <c r="D46" s="11" t="s">
        <v>86</v>
      </c>
    </row>
    <row r="47" spans="1:4">
      <c r="A47" s="10" t="s">
        <v>277</v>
      </c>
      <c r="B47" s="6">
        <v>46</v>
      </c>
      <c r="C47" s="11" t="s">
        <v>49</v>
      </c>
      <c r="D47" s="11" t="s">
        <v>86</v>
      </c>
    </row>
    <row r="48" spans="1:4">
      <c r="A48" s="12" t="s">
        <v>278</v>
      </c>
      <c r="B48" s="6">
        <v>47</v>
      </c>
      <c r="C48" s="11" t="s">
        <v>49</v>
      </c>
      <c r="D48" s="11" t="s">
        <v>86</v>
      </c>
    </row>
    <row r="49" spans="1:4">
      <c r="A49" s="12" t="s">
        <v>279</v>
      </c>
      <c r="B49" s="6">
        <v>48</v>
      </c>
      <c r="C49" s="11" t="s">
        <v>49</v>
      </c>
      <c r="D49" s="11" t="s">
        <v>86</v>
      </c>
    </row>
    <row r="50" spans="1:4">
      <c r="A50" s="5" t="s">
        <v>20</v>
      </c>
      <c r="B50" s="6">
        <v>49</v>
      </c>
      <c r="C50" s="6" t="s">
        <v>19</v>
      </c>
      <c r="D50" s="6" t="s">
        <v>217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2024-09-03T19:29:00Z</dcterms:created>
  <dcterms:modified xsi:type="dcterms:W3CDTF">2024-12-10T17:38:42Z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D99D88954D9341358727C1CEFBE1ED70_13</vt:lpwstr>
  </property>
  <property fmtid="{D5CDD505-2E9C-101B-9397-08002B2CF9AE}" pid="3" name="KSOProductBuildVer">
    <vt:lpwstr>2052-11.8.2.9958</vt:lpwstr>
  </property>
  <property fmtid="{D5CDD505-2E9C-101B-9397-08002B2CF9AE}" pid="4" name="KSOReadingLayout">
    <vt:bool>true</vt:bool>
  </property>
</Properties>
</file>